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materiały jednorazowe" sheetId="1" r:id="rId1"/>
  </sheets>
  <definedNames>
    <definedName name="_xlnm.Print_Area" localSheetId="0">'materiały jednorazowe'!$A$1:$L$136</definedName>
  </definedNames>
  <calcPr fullCalcOnLoad="1"/>
</workbook>
</file>

<file path=xl/sharedStrings.xml><?xml version="1.0" encoding="utf-8"?>
<sst xmlns="http://schemas.openxmlformats.org/spreadsheetml/2006/main" count="362" uniqueCount="94">
  <si>
    <r>
      <t>Znak sprawy: 14/2021</t>
    </r>
    <r>
      <rPr>
        <b/>
        <sz val="10.5"/>
        <rFont val="Calibri"/>
        <family val="2"/>
      </rPr>
      <t xml:space="preserve"> </t>
    </r>
    <r>
      <rPr>
        <b/>
        <i/>
        <sz val="10.5"/>
        <rFont val="Calibri"/>
        <family val="2"/>
      </rPr>
      <t>„Sukcesywne dostarczanie materiałów jednorazowych do Centrum Medycznego im. dr. L. Rydygiera sp. z o.o.”</t>
    </r>
  </si>
  <si>
    <t>Załącznik nr 2 do Zaproszenia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</si>
  <si>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</si>
  <si>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</si>
  <si>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</si>
  <si>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</si>
  <si>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</si>
  <si>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</si>
  <si>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</si>
  <si>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</si>
  <si>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</si>
  <si>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</si>
  <si>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</si>
  <si>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</si>
  <si>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Papier rejestracyjny do aparatu Ekg firmy FARUM do modelu typu E60, o wym.: 110 mm x 25m</t>
  </si>
  <si>
    <t>szt.</t>
  </si>
  <si>
    <t>2.</t>
  </si>
  <si>
    <t>Papier do aparatu Ekg Aspel Ascard, o wym. 112mm x 25m (kratka, nadruk)</t>
  </si>
  <si>
    <t>3.</t>
  </si>
  <si>
    <t>Papier do Ekg 210mm, rolowany, nadruk</t>
  </si>
  <si>
    <t>4.</t>
  </si>
  <si>
    <t>Papier Video 110mm x 18mm UPP 110-HG</t>
  </si>
  <si>
    <t>Razem</t>
  </si>
  <si>
    <t>Pakiet nr 2</t>
  </si>
  <si>
    <t>Żel do USG,/EKG op. 0,5l</t>
  </si>
  <si>
    <t>Pakiet nr 3</t>
  </si>
  <si>
    <t>Kapturki jednorazowe pasujące do termometru firmy Braun do ucha, do pomiaru temperatury ciała, op. 20 szt.</t>
  </si>
  <si>
    <t>op.</t>
  </si>
  <si>
    <t>Szpatułki laryngologiczne niesterylne dł. 15cm, op. 100szt.</t>
  </si>
  <si>
    <t>Pęseta jednorazowa</t>
  </si>
  <si>
    <t>Kieliszki jednorazowe, plastikowe</t>
  </si>
  <si>
    <t>Pakiet nr 4</t>
  </si>
  <si>
    <t>Ostrza chirurgiczne nr 24, op. 100szt.</t>
  </si>
  <si>
    <t>Ostrza chirurgiczne nr 11, op. 100szt.</t>
  </si>
  <si>
    <t>Ostrza chirurgiczne nr 10A, op. 100szt.</t>
  </si>
  <si>
    <t>Pakiet nr 5</t>
  </si>
  <si>
    <t>Zestaw laryngologiczny jednorazowego użytku rozm. S, wziernik uszny 2mm</t>
  </si>
  <si>
    <t>Zestaw laryngologiczny jednorazowego użytku rozm. M, wziernik uszny 4mm</t>
  </si>
  <si>
    <t>Lusterka krtaniowe jednorazowego użytku</t>
  </si>
  <si>
    <t>Pakiet nr 6</t>
  </si>
  <si>
    <t>Jednorazowy pojemnik na ostre odpady medyczne w kolorze czerwonym, zamykany otwór na środku, naklejka – poj. 0,7l</t>
  </si>
  <si>
    <t>Jednorazowy pojemnik na ostre odpady medyczne w kolorze czerwonym, zamykany otwór na środku, naklejka – poj. 1L</t>
  </si>
  <si>
    <t>Jednorazowy pojemnik na ostre odpady medyczne w kolorze czerwonym, zamykany otwór na środku, naklejka –  poj. 2L</t>
  </si>
  <si>
    <t>Jednorazowy pojemnik na ostre odpady medyczne poj. 5L</t>
  </si>
  <si>
    <t>5.</t>
  </si>
  <si>
    <t>Jednorazowy pojemnik na ostre odpady medyczne w kolorze czerwonym, zamykany otwór na środku, naklejka – poj. 10L</t>
  </si>
  <si>
    <t>Pakiet nr 7</t>
  </si>
  <si>
    <t>Strzykawka jednorazowego użytku 2cm³, kontrastujący tłok, podziałka co 0,1 ml, położenie końcówki centralne, op. 100 szt.</t>
  </si>
  <si>
    <t>Strzykawka jednorazowego użytku 5cm³, kontrastujący tłok, podziałka co 0,2 ml, położenie końcówki centralne, op. 100 szt.</t>
  </si>
  <si>
    <t>Strzykawka jednorazowego użytku 10cm³, kontrastujący tłok, podziałka co 0,5 ml, położenie końcówki centralne, op. 100 szt.</t>
  </si>
  <si>
    <t>Strzykawka jednorazowego użytku 20cm³, kontrastujący tłok, podziałka co 1 ml, położenie końcówki centralne, op. 100 szt.</t>
  </si>
  <si>
    <t>Przyrząd do wielokrotnego pobierania leku Typu Mini Spike: adapter do pobierania leków z filtrem antybakteryjnym. Zapobiega zanieczyszczeniu podczas przygotowania leku. Umożliwia szybkie naciąganie strzykawek bez pęcherzyków powietrza.</t>
  </si>
  <si>
    <t>Pakiet nr 8</t>
  </si>
  <si>
    <t>Igły do iniekcji jednorazowego użytku, sterylne, z ostrzem umożliwiającym iniekcje pod małym kątem, zapewniająca bezpieczne połączenie ze strzykawką, nasadki oznaczone kolorami w celu ułatwienia identyfikacji rozmiaru – rozm. 0,45x12mm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</si>
  <si>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0,5x25mm OPAKOWANIE 100 SZTIUK</t>
  </si>
  <si>
    <t>Igły do iniekcji jednorazowego użytku, sterylne, z ostrzem umożliwiającym iniekcje pod małym kątem, zapewniająca bezpieczne połączenie ze strzykawką, nasadki oznaczone kolorami w celu ułatwienia identyfikacji rozmiaru – rozm. 0,6x30mm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</si>
  <si>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0,7x30mm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</si>
  <si>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0,8x40mm OPAKOWANIE 100 SZTUK</t>
  </si>
  <si>
    <t>6.</t>
  </si>
  <si>
    <t>Igły do iniekcji jednorazowego użytku, sterylne, z ostrzem umożliwiającym iniekcje pod małym kątem, zapewniająca bezpieczne połączenie ze strzykawką, nasadki oznaczone kolorami w celu ułatwienia identyfikacji rozmiaru – rozm. 0,9x40mm OPAKOWANIE 100 SZTUK</t>
  </si>
  <si>
    <t>7.</t>
  </si>
  <si>
    <t>Igły do iniekcji jednorazowego użytku, sterylne, z ostrzem umożliwiającym iniekcje pod małym kątem, zapewniająca bezpieczne połączenie ze strzykawką, nasadki oznaczone kolorami w celu ułatwienia identyfikacji rozmiaru – rozm. 1,2x40mm OPAKOWANIE 100 SZTUK</t>
  </si>
  <si>
    <t>Pakiet nr 9</t>
  </si>
  <si>
    <t>Podkłady z włókniny jednorazowego użytku, niesterylne, zielone, białe lub niebieskie o wymiarach140x80 (+/-5cm)-10 szt.</t>
  </si>
  <si>
    <t>Fartuch z włókniny jednorazowego użytku, niesterylny, rozm.: uniwersalny</t>
  </si>
  <si>
    <t>Fartuch z włókniny jednorazowego użytku,sterylny, rozm.: uniwersalny</t>
  </si>
  <si>
    <t>Maska chirurgiczna trzywarstwowa z gumkami zakładanymi za uszy, z usztywnioną częścią na nos, z filtrem bakteryjnym, zgodna z normą EN 14683 typ 2, pakowana w kartony gwarantujące higieniczne przechowywanie i wyjmowanie</t>
  </si>
  <si>
    <t>Maska jednorazowa do sztucznego oddychania</t>
  </si>
  <si>
    <t>Zestaw porodowy jednorazowego użytku dla położnej</t>
  </si>
  <si>
    <t>Majtki flizelinowe z otworem do rektoskopii</t>
  </si>
  <si>
    <t>Pakiet nr 10</t>
  </si>
  <si>
    <t>Rękaw papierowo – foliowy, płaski do sterylizacji 120mm x 200m</t>
  </si>
  <si>
    <t>Rękaw papierowo – foliowy, płaski do sterylizacji 75mm x 200m</t>
  </si>
  <si>
    <t>Rękaw papierowo – foliowy, z fałdą do sterylizacji 200mm x 5mm x 200m</t>
  </si>
  <si>
    <t>Torebki foliowo – papierowe do sterylizacji, samoprzylepne 210x350mm (100 szt. w opakowaniu)</t>
  </si>
  <si>
    <t>Torebki foliowo – papierowe do sterylizacji, samoprzylepne 120x300mm (100 szt. w opakowaniu)</t>
  </si>
  <si>
    <t>Torebki foliowo – papierowe do sterylizacji, samoprzylepne 100x250mm (100 szt. w opakowaniu)</t>
  </si>
  <si>
    <t>Pakiet nr 11</t>
  </si>
  <si>
    <t>Opaska uciskowa automatyczna</t>
  </si>
  <si>
    <t>Pakiet nr 12</t>
  </si>
  <si>
    <t>Cewnik Foleya silikonowy jałowy rozmiar 20</t>
  </si>
  <si>
    <t>Cewnik Foleya silikonowy jałowy rozmiar 22</t>
  </si>
  <si>
    <t>Worek do moczu do cewnika Foleya</t>
  </si>
  <si>
    <t>Pakiet nr 13</t>
  </si>
  <si>
    <t>Tubusy proktoskopowe jednorazowego użytku, rozmiar 130x20mm</t>
  </si>
  <si>
    <t>Pakiet nr 14</t>
  </si>
  <si>
    <t>Pudełka transportowe na 25 szkiełek</t>
  </si>
  <si>
    <t>Szkiełka z polem do opisu op. 50 szt.</t>
  </si>
  <si>
    <t>Preparat do utrwalania pobranych na szkiełka mikroskopowe rozmazów biologicznych przed ich oceną; aerozol</t>
  </si>
  <si>
    <t>Pakiet nr 15</t>
  </si>
  <si>
    <t>Steryl Camera cover 15cm/250mm</t>
  </si>
  <si>
    <t>Pakiet nr 16</t>
  </si>
  <si>
    <t>Paski do kontroli sterylizacji w autoklawie, para wodna – wskaźnik chemiczny tzw. paski „OK” op. 250 sztuk</t>
  </si>
  <si>
    <t>Wskaźnik Sporal A – biologiczny do sterylizacji parą wodną w autoklawie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</si>
</sst>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"/>
    <numFmt numFmtId="168" formatCode="\ #,##0.00&quot; zł &quot;;\-#,##0.00&quot; zł &quot;;&quot; -&quot;#&quot; zł &quot;;@\ "/>
    <numFmt numFmtId="169" formatCode="0.00%"/>
    <numFmt numFmtId="170" formatCode="#,##0.00\ [$zł-415];[RED]\-#,##0.00\ [$zł-415]"/>
  </numFmts>
  <fonts count="12"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i/>
      <sz val="10.5"/>
      <name val="Calibri"/>
      <family val="2"/>
    </font>
    <font>
      <b/>
      <i/>
      <u val="single"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8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8" fillId="0" borderId="0" applyBorder="0" applyProtection="0">
      <alignment/>
    </xf>
    <xf numFmtId="164" fontId="8" fillId="0" borderId="0">
      <alignment/>
      <protection/>
    </xf>
  </cellStyleXfs>
  <cellXfs count="9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20" applyFont="1" applyBorder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164" fontId="5" fillId="0" borderId="0" xfId="20" applyFont="1" applyAlignment="1">
      <alignment horizontal="left" vertical="center" indent="1"/>
      <protection/>
    </xf>
    <xf numFmtId="164" fontId="6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4" fontId="4" fillId="0" borderId="0" xfId="0" applyFont="1" applyAlignment="1">
      <alignment/>
    </xf>
    <xf numFmtId="164" fontId="3" fillId="0" borderId="0" xfId="0" applyFont="1" applyAlignment="1">
      <alignment horizontal="left" wrapText="1"/>
    </xf>
    <xf numFmtId="164" fontId="2" fillId="0" borderId="0" xfId="0" applyFont="1" applyAlignment="1">
      <alignment horizontal="center" vertical="center"/>
    </xf>
    <xf numFmtId="164" fontId="7" fillId="0" borderId="1" xfId="22" applyFont="1" applyBorder="1" applyAlignment="1" applyProtection="1">
      <alignment vertical="center"/>
      <protection/>
    </xf>
    <xf numFmtId="164" fontId="1" fillId="0" borderId="0" xfId="20" applyFont="1" applyAlignment="1">
      <alignment vertical="center"/>
      <protection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3" xfId="22" applyFont="1" applyBorder="1" applyAlignment="1" applyProtection="1">
      <alignment horizontal="center" vertical="center"/>
      <protection locked="0"/>
    </xf>
    <xf numFmtId="164" fontId="9" fillId="2" borderId="2" xfId="23" applyFont="1" applyFill="1" applyBorder="1" applyAlignment="1">
      <alignment horizontal="left" vertical="center" wrapText="1"/>
      <protection/>
    </xf>
    <xf numFmtId="164" fontId="9" fillId="2" borderId="2" xfId="23" applyFont="1" applyFill="1" applyBorder="1" applyAlignment="1">
      <alignment horizontal="center" vertical="center"/>
      <protection/>
    </xf>
    <xf numFmtId="167" fontId="9" fillId="2" borderId="2" xfId="23" applyNumberFormat="1" applyFont="1" applyFill="1" applyBorder="1" applyAlignment="1">
      <alignment horizontal="center" vertical="center"/>
      <protection/>
    </xf>
    <xf numFmtId="166" fontId="6" fillId="0" borderId="3" xfId="17" applyNumberFormat="1" applyFont="1" applyBorder="1" applyAlignment="1" applyProtection="1">
      <alignment horizontal="center" vertical="center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3" xfId="17" applyNumberFormat="1" applyFont="1" applyBorder="1" applyAlignment="1" applyProtection="1">
      <alignment horizontal="center" vertical="center"/>
      <protection/>
    </xf>
    <xf numFmtId="164" fontId="6" fillId="0" borderId="0" xfId="22" applyFont="1" applyBorder="1" applyAlignment="1" applyProtection="1">
      <alignment horizontal="center" vertical="center"/>
      <protection/>
    </xf>
    <xf numFmtId="169" fontId="6" fillId="0" borderId="3" xfId="17" applyNumberFormat="1" applyFont="1" applyBorder="1" applyAlignment="1" applyProtection="1">
      <alignment horizontal="center" vertical="center"/>
      <protection/>
    </xf>
    <xf numFmtId="166" fontId="6" fillId="0" borderId="2" xfId="17" applyNumberFormat="1" applyFont="1" applyBorder="1" applyAlignment="1" applyProtection="1">
      <alignment horizontal="center" vertical="center"/>
      <protection locked="0"/>
    </xf>
    <xf numFmtId="165" fontId="6" fillId="0" borderId="2" xfId="17" applyNumberFormat="1" applyFont="1" applyBorder="1" applyAlignment="1" applyProtection="1">
      <alignment horizontal="center" vertical="center"/>
      <protection/>
    </xf>
    <xf numFmtId="169" fontId="6" fillId="0" borderId="2" xfId="17" applyNumberFormat="1" applyFont="1" applyBorder="1" applyAlignment="1" applyProtection="1">
      <alignment horizontal="center" vertical="center"/>
      <protection/>
    </xf>
    <xf numFmtId="164" fontId="6" fillId="0" borderId="4" xfId="22" applyFont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0" xfId="22" applyFont="1" applyBorder="1" applyAlignment="1" applyProtection="1">
      <alignment horizontal="center" vertical="center"/>
      <protection locked="0"/>
    </xf>
    <xf numFmtId="164" fontId="7" fillId="0" borderId="5" xfId="22" applyFont="1" applyBorder="1" applyAlignment="1" applyProtection="1">
      <alignment horizontal="center" vertical="center"/>
      <protection locked="0"/>
    </xf>
    <xf numFmtId="164" fontId="7" fillId="0" borderId="0" xfId="22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6" fontId="7" fillId="0" borderId="2" xfId="17" applyNumberFormat="1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0" xfId="22" applyNumberFormat="1" applyFont="1" applyBorder="1" applyAlignment="1" applyProtection="1">
      <alignment horizontal="center" vertical="center"/>
      <protection/>
    </xf>
    <xf numFmtId="164" fontId="6" fillId="0" borderId="0" xfId="22" applyFont="1" applyBorder="1" applyAlignment="1" applyProtection="1">
      <alignment horizontal="center" vertical="center"/>
      <protection locked="0"/>
    </xf>
    <xf numFmtId="165" fontId="6" fillId="0" borderId="0" xfId="22" applyNumberFormat="1" applyFont="1" applyBorder="1" applyAlignment="1" applyProtection="1">
      <alignment horizontal="center" vertical="center"/>
      <protection/>
    </xf>
    <xf numFmtId="164" fontId="7" fillId="0" borderId="1" xfId="22" applyFont="1" applyBorder="1" applyAlignment="1" applyProtection="1">
      <alignment horizontal="left" vertical="center"/>
      <protection locked="0"/>
    </xf>
    <xf numFmtId="164" fontId="6" fillId="0" borderId="6" xfId="22" applyFont="1" applyBorder="1" applyAlignment="1" applyProtection="1">
      <alignment horizontal="center" vertical="center"/>
      <protection locked="0"/>
    </xf>
    <xf numFmtId="164" fontId="6" fillId="0" borderId="7" xfId="22" applyFont="1" applyBorder="1" applyAlignment="1" applyProtection="1">
      <alignment horizontal="center" vertical="center"/>
      <protection/>
    </xf>
    <xf numFmtId="164" fontId="7" fillId="0" borderId="2" xfId="22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166" fontId="6" fillId="0" borderId="2" xfId="0" applyNumberFormat="1" applyFont="1" applyBorder="1" applyAlignment="1" applyProtection="1">
      <alignment horizontal="center" vertical="center"/>
      <protection locked="0"/>
    </xf>
    <xf numFmtId="166" fontId="7" fillId="0" borderId="3" xfId="17" applyNumberFormat="1" applyFont="1" applyBorder="1" applyAlignment="1" applyProtection="1">
      <alignment horizontal="center" vertical="center"/>
      <protection locked="0"/>
    </xf>
    <xf numFmtId="166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2" xfId="22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horizontal="center" vertical="center"/>
      <protection locked="0"/>
    </xf>
    <xf numFmtId="164" fontId="9" fillId="0" borderId="2" xfId="23" applyFont="1" applyBorder="1" applyAlignment="1">
      <alignment horizontal="left" vertical="center" wrapText="1"/>
      <protection/>
    </xf>
    <xf numFmtId="164" fontId="9" fillId="0" borderId="2" xfId="23" applyFont="1" applyBorder="1" applyAlignment="1">
      <alignment horizontal="center" vertical="center"/>
      <protection/>
    </xf>
    <xf numFmtId="167" fontId="9" fillId="0" borderId="2" xfId="23" applyNumberFormat="1" applyFont="1" applyBorder="1" applyAlignment="1">
      <alignment horizontal="center" vertical="center"/>
      <protection/>
    </xf>
    <xf numFmtId="164" fontId="6" fillId="0" borderId="3" xfId="0" applyFont="1" applyBorder="1" applyAlignment="1" applyProtection="1">
      <alignment horizontal="center" vertical="center"/>
      <protection locked="0"/>
    </xf>
    <xf numFmtId="164" fontId="6" fillId="0" borderId="0" xfId="22" applyFont="1" applyBorder="1" applyAlignment="1" applyProtection="1">
      <alignment horizontal="center" vertical="center"/>
      <protection/>
    </xf>
    <xf numFmtId="164" fontId="7" fillId="0" borderId="0" xfId="22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5" fontId="6" fillId="0" borderId="0" xfId="22" applyNumberFormat="1" applyFont="1" applyBorder="1" applyAlignment="1" applyProtection="1">
      <alignment horizontal="center" vertical="center"/>
      <protection locked="0"/>
    </xf>
    <xf numFmtId="164" fontId="6" fillId="0" borderId="2" xfId="22" applyFont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5" fontId="1" fillId="0" borderId="2" xfId="0" applyNumberFormat="1" applyFont="1" applyBorder="1" applyAlignment="1">
      <alignment horizontal="center" vertical="center" wrapText="1"/>
    </xf>
    <xf numFmtId="168" fontId="6" fillId="2" borderId="2" xfId="17" applyFont="1" applyFill="1" applyBorder="1" applyAlignment="1" applyProtection="1">
      <alignment horizontal="center" vertical="center"/>
      <protection locked="0"/>
    </xf>
    <xf numFmtId="166" fontId="6" fillId="2" borderId="2" xfId="17" applyNumberFormat="1" applyFont="1" applyFill="1" applyBorder="1" applyAlignment="1" applyProtection="1">
      <alignment horizontal="center" vertical="center"/>
      <protection locked="0"/>
    </xf>
    <xf numFmtId="166" fontId="6" fillId="2" borderId="3" xfId="17" applyNumberFormat="1" applyFont="1" applyFill="1" applyBorder="1" applyAlignment="1" applyProtection="1">
      <alignment horizontal="center" vertical="center"/>
      <protection locked="0"/>
    </xf>
    <xf numFmtId="166" fontId="6" fillId="2" borderId="3" xfId="0" applyNumberFormat="1" applyFont="1" applyFill="1" applyBorder="1" applyAlignment="1" applyProtection="1">
      <alignment horizontal="center" vertical="center"/>
      <protection locked="0"/>
    </xf>
    <xf numFmtId="165" fontId="6" fillId="2" borderId="2" xfId="17" applyNumberFormat="1" applyFont="1" applyFill="1" applyBorder="1" applyAlignment="1" applyProtection="1">
      <alignment horizontal="center" vertical="center"/>
      <protection/>
    </xf>
    <xf numFmtId="164" fontId="6" fillId="2" borderId="0" xfId="22" applyFont="1" applyFill="1" applyBorder="1" applyAlignment="1" applyProtection="1">
      <alignment horizontal="center" vertical="center"/>
      <protection/>
    </xf>
    <xf numFmtId="169" fontId="6" fillId="2" borderId="2" xfId="17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Alignment="1">
      <alignment horizontal="center" vertical="center"/>
    </xf>
    <xf numFmtId="164" fontId="10" fillId="0" borderId="2" xfId="23" applyFont="1" applyBorder="1" applyAlignment="1">
      <alignment wrapText="1"/>
      <protection/>
    </xf>
    <xf numFmtId="164" fontId="10" fillId="0" borderId="2" xfId="23" applyFont="1" applyBorder="1" applyAlignment="1">
      <alignment horizontal="center"/>
      <protection/>
    </xf>
    <xf numFmtId="167" fontId="10" fillId="0" borderId="2" xfId="23" applyNumberFormat="1" applyFont="1" applyBorder="1" applyAlignment="1">
      <alignment horizontal="center"/>
      <protection/>
    </xf>
    <xf numFmtId="164" fontId="6" fillId="0" borderId="4" xfId="0" applyFont="1" applyBorder="1" applyAlignment="1" applyProtection="1">
      <alignment horizontal="center" vertical="center"/>
      <protection locked="0"/>
    </xf>
    <xf numFmtId="164" fontId="1" fillId="0" borderId="2" xfId="0" applyFont="1" applyBorder="1" applyAlignment="1">
      <alignment horizontal="justify" vertical="center" wrapText="1"/>
    </xf>
    <xf numFmtId="164" fontId="10" fillId="0" borderId="2" xfId="23" applyFont="1" applyBorder="1">
      <alignment/>
      <protection/>
    </xf>
    <xf numFmtId="164" fontId="9" fillId="0" borderId="2" xfId="23" applyFont="1" applyBorder="1">
      <alignment/>
      <protection/>
    </xf>
    <xf numFmtId="164" fontId="10" fillId="0" borderId="2" xfId="23" applyFont="1" applyBorder="1" applyAlignment="1">
      <alignment horizontal="center" vertical="center"/>
      <protection/>
    </xf>
    <xf numFmtId="164" fontId="10" fillId="2" borderId="2" xfId="23" applyFont="1" applyFill="1" applyBorder="1" applyAlignment="1">
      <alignment horizontal="center" vertical="center"/>
      <protection/>
    </xf>
    <xf numFmtId="164" fontId="11" fillId="0" borderId="2" xfId="23" applyFont="1" applyBorder="1" applyAlignment="1">
      <alignment horizontal="center"/>
      <protection/>
    </xf>
    <xf numFmtId="170" fontId="6" fillId="0" borderId="3" xfId="0" applyNumberFormat="1" applyFont="1" applyBorder="1" applyAlignment="1" applyProtection="1">
      <alignment horizontal="center" vertical="center"/>
      <protection locked="0"/>
    </xf>
    <xf numFmtId="170" fontId="6" fillId="0" borderId="2" xfId="0" applyNumberFormat="1" applyFont="1" applyBorder="1" applyAlignment="1" applyProtection="1">
      <alignment horizontal="center" vertical="center"/>
      <protection locked="0"/>
    </xf>
    <xf numFmtId="165" fontId="6" fillId="0" borderId="4" xfId="17" applyNumberFormat="1" applyFont="1" applyBorder="1" applyAlignment="1" applyProtection="1">
      <alignment horizontal="center" vertical="center"/>
      <protection/>
    </xf>
    <xf numFmtId="170" fontId="6" fillId="0" borderId="4" xfId="0" applyNumberFormat="1" applyFont="1" applyBorder="1" applyAlignment="1" applyProtection="1">
      <alignment horizontal="center" vertical="center"/>
      <protection locked="0"/>
    </xf>
    <xf numFmtId="169" fontId="6" fillId="0" borderId="4" xfId="17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170" fontId="7" fillId="0" borderId="2" xfId="0" applyNumberFormat="1" applyFont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Normalny 4" xfId="21"/>
    <cellStyle name="Excel Built-in Normal 1" xfId="22"/>
    <cellStyle name="Excel Built-in Normal" xfId="2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BreakPreview" zoomScaleSheetLayoutView="100" workbookViewId="0" topLeftCell="A97">
      <selection activeCell="B4" sqref="B4"/>
    </sheetView>
  </sheetViews>
  <sheetFormatPr defaultColWidth="9.140625" defaultRowHeight="12.75"/>
  <cols>
    <col min="1" max="1" width="5.7109375" style="1" customWidth="1"/>
    <col min="2" max="2" width="63.421875" style="2" customWidth="1"/>
    <col min="3" max="3" width="5.7109375" style="1" customWidth="1"/>
    <col min="4" max="4" width="7.140625" style="3" customWidth="1"/>
    <col min="5" max="8" width="11.57421875" style="1" customWidth="1"/>
    <col min="9" max="9" width="13.00390625" style="4" customWidth="1"/>
    <col min="10" max="10" width="2.00390625" style="1" customWidth="1"/>
    <col min="11" max="11" width="9.8515625" style="4" customWidth="1"/>
    <col min="12" max="16384" width="9.140625" style="1" customWidth="1"/>
  </cols>
  <sheetData>
    <row r="1" spans="1:11" ht="12.75">
      <c r="A1" s="5" t="s">
        <v>0</v>
      </c>
      <c r="B1" s="5"/>
      <c r="C1" s="5"/>
      <c r="D1" s="5"/>
      <c r="E1" s="5"/>
      <c r="F1" s="5"/>
      <c r="G1" s="5"/>
      <c r="I1" s="6"/>
      <c r="J1" s="7"/>
      <c r="K1" s="8" t="s">
        <v>1</v>
      </c>
    </row>
    <row r="2" spans="1:11" ht="12.75">
      <c r="A2" s="9"/>
      <c r="B2" s="10"/>
      <c r="C2" s="7"/>
      <c r="D2" s="11"/>
      <c r="I2" s="6"/>
      <c r="J2" s="7"/>
      <c r="K2" s="6"/>
    </row>
    <row r="3" spans="4:11" ht="12.75">
      <c r="D3" s="1"/>
      <c r="I3" s="6"/>
      <c r="J3" s="7"/>
      <c r="K3" s="6"/>
    </row>
    <row r="4" spans="1:8" ht="12.75">
      <c r="A4" s="12"/>
      <c r="B4" s="13"/>
      <c r="C4" s="14"/>
      <c r="D4" s="14"/>
      <c r="E4" s="14"/>
      <c r="F4" s="14"/>
      <c r="G4" s="14"/>
      <c r="H4" s="14"/>
    </row>
    <row r="5" spans="1:8" ht="12.75">
      <c r="A5" s="15" t="s">
        <v>2</v>
      </c>
      <c r="B5" s="13"/>
      <c r="C5" s="14"/>
      <c r="D5" s="14"/>
      <c r="E5" s="16"/>
      <c r="F5" s="14"/>
      <c r="G5" s="14"/>
      <c r="H5" s="14"/>
    </row>
    <row r="6" spans="1:11" s="21" customFormat="1" ht="12.75">
      <c r="A6" s="17" t="s">
        <v>3</v>
      </c>
      <c r="B6" s="18" t="s">
        <v>4</v>
      </c>
      <c r="C6" s="17" t="s">
        <v>5</v>
      </c>
      <c r="D6" s="17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20" t="s">
        <v>11</v>
      </c>
      <c r="K6" s="20" t="s">
        <v>12</v>
      </c>
    </row>
    <row r="7" spans="1:11" s="29" customFormat="1" ht="12.75">
      <c r="A7" s="22" t="s">
        <v>13</v>
      </c>
      <c r="B7" s="23" t="s">
        <v>14</v>
      </c>
      <c r="C7" s="24" t="s">
        <v>15</v>
      </c>
      <c r="D7" s="25">
        <v>15</v>
      </c>
      <c r="E7" s="26"/>
      <c r="F7" s="27"/>
      <c r="G7" s="27"/>
      <c r="H7" s="27"/>
      <c r="I7" s="28"/>
      <c r="K7" s="30"/>
    </row>
    <row r="8" spans="1:11" s="29" customFormat="1" ht="12.75">
      <c r="A8" s="22" t="s">
        <v>16</v>
      </c>
      <c r="B8" s="23" t="s">
        <v>17</v>
      </c>
      <c r="C8" s="24" t="s">
        <v>15</v>
      </c>
      <c r="D8" s="25">
        <v>20</v>
      </c>
      <c r="E8" s="31"/>
      <c r="F8" s="27"/>
      <c r="G8" s="27"/>
      <c r="H8" s="27"/>
      <c r="I8" s="32"/>
      <c r="K8" s="33"/>
    </row>
    <row r="9" spans="1:11" s="29" customFormat="1" ht="12.75">
      <c r="A9" s="22" t="s">
        <v>18</v>
      </c>
      <c r="B9" s="23" t="s">
        <v>19</v>
      </c>
      <c r="C9" s="24" t="s">
        <v>15</v>
      </c>
      <c r="D9" s="25">
        <v>40</v>
      </c>
      <c r="E9" s="31"/>
      <c r="F9" s="27"/>
      <c r="G9" s="27"/>
      <c r="H9" s="27"/>
      <c r="I9" s="32"/>
      <c r="K9" s="33"/>
    </row>
    <row r="10" spans="1:11" s="29" customFormat="1" ht="12.75">
      <c r="A10" s="34" t="s">
        <v>20</v>
      </c>
      <c r="B10" s="23" t="s">
        <v>21</v>
      </c>
      <c r="C10" s="24" t="s">
        <v>15</v>
      </c>
      <c r="D10" s="25">
        <v>10</v>
      </c>
      <c r="E10" s="31"/>
      <c r="F10" s="35"/>
      <c r="G10" s="27"/>
      <c r="H10" s="27"/>
      <c r="I10" s="32"/>
      <c r="K10" s="33"/>
    </row>
    <row r="11" spans="1:11" s="29" customFormat="1" ht="12.75">
      <c r="A11" s="36"/>
      <c r="B11" s="37" t="s">
        <v>22</v>
      </c>
      <c r="D11" s="38"/>
      <c r="E11" s="39"/>
      <c r="F11" s="39"/>
      <c r="G11" s="40">
        <f>SUM(G7:G10)</f>
        <v>0</v>
      </c>
      <c r="H11" s="41">
        <f>SUM(H7:H10)</f>
        <v>0</v>
      </c>
      <c r="I11" s="42"/>
      <c r="K11" s="42"/>
    </row>
    <row r="12" spans="1:11" s="29" customFormat="1" ht="12.75">
      <c r="A12" s="36"/>
      <c r="B12" s="43"/>
      <c r="D12" s="38"/>
      <c r="E12" s="39"/>
      <c r="F12" s="39"/>
      <c r="G12" s="39"/>
      <c r="H12" s="39"/>
      <c r="I12" s="44"/>
      <c r="K12" s="44"/>
    </row>
    <row r="13" spans="1:11" s="29" customFormat="1" ht="12.75">
      <c r="A13" s="36"/>
      <c r="B13" s="43"/>
      <c r="D13" s="38"/>
      <c r="E13" s="39"/>
      <c r="F13" s="39"/>
      <c r="G13" s="39"/>
      <c r="H13" s="39"/>
      <c r="I13" s="44"/>
      <c r="K13" s="44"/>
    </row>
    <row r="14" spans="1:11" s="29" customFormat="1" ht="12.75">
      <c r="A14" s="45" t="s">
        <v>23</v>
      </c>
      <c r="B14" s="45"/>
      <c r="D14" s="38"/>
      <c r="E14" s="39"/>
      <c r="F14" s="39"/>
      <c r="G14" s="39"/>
      <c r="H14" s="39"/>
      <c r="I14" s="44"/>
      <c r="K14" s="44"/>
    </row>
    <row r="15" spans="1:11" s="21" customFormat="1" ht="12.75">
      <c r="A15" s="17" t="s">
        <v>3</v>
      </c>
      <c r="B15" s="18" t="s">
        <v>4</v>
      </c>
      <c r="C15" s="17" t="s">
        <v>5</v>
      </c>
      <c r="D15" s="17" t="s">
        <v>6</v>
      </c>
      <c r="E15" s="19" t="s">
        <v>7</v>
      </c>
      <c r="F15" s="19" t="s">
        <v>8</v>
      </c>
      <c r="G15" s="19" t="s">
        <v>9</v>
      </c>
      <c r="H15" s="19" t="s">
        <v>10</v>
      </c>
      <c r="I15" s="20" t="s">
        <v>11</v>
      </c>
      <c r="K15" s="20" t="s">
        <v>12</v>
      </c>
    </row>
    <row r="16" spans="1:11" s="29" customFormat="1" ht="12.75">
      <c r="A16" s="46" t="s">
        <v>13</v>
      </c>
      <c r="B16" s="23" t="s">
        <v>24</v>
      </c>
      <c r="C16" s="47" t="s">
        <v>15</v>
      </c>
      <c r="D16" s="48">
        <v>255</v>
      </c>
      <c r="E16" s="49"/>
      <c r="F16" s="50"/>
      <c r="G16" s="51"/>
      <c r="H16" s="52"/>
      <c r="I16" s="32"/>
      <c r="K16" s="33"/>
    </row>
    <row r="17" spans="1:11" s="29" customFormat="1" ht="12.75">
      <c r="A17" s="36"/>
      <c r="B17" s="53" t="s">
        <v>22</v>
      </c>
      <c r="D17" s="38"/>
      <c r="E17" s="39"/>
      <c r="F17" s="39"/>
      <c r="G17" s="54">
        <f>SUM(G16)</f>
        <v>0</v>
      </c>
      <c r="H17" s="54">
        <f>SUM(H16)</f>
        <v>0</v>
      </c>
      <c r="I17" s="42"/>
      <c r="K17" s="42"/>
    </row>
    <row r="18" spans="1:11" s="29" customFormat="1" ht="12.75">
      <c r="A18" s="36"/>
      <c r="B18" s="43"/>
      <c r="D18" s="38"/>
      <c r="E18" s="39"/>
      <c r="F18" s="39"/>
      <c r="G18" s="39"/>
      <c r="H18" s="39"/>
      <c r="I18" s="44"/>
      <c r="K18" s="44"/>
    </row>
    <row r="19" spans="1:11" s="29" customFormat="1" ht="12.75">
      <c r="A19" s="36"/>
      <c r="B19" s="43"/>
      <c r="D19" s="38"/>
      <c r="E19" s="39"/>
      <c r="F19" s="39"/>
      <c r="G19" s="39"/>
      <c r="H19" s="39"/>
      <c r="I19" s="44"/>
      <c r="K19" s="44"/>
    </row>
    <row r="20" spans="1:11" s="29" customFormat="1" ht="12.75">
      <c r="A20" s="45" t="s">
        <v>25</v>
      </c>
      <c r="B20" s="45"/>
      <c r="D20" s="38"/>
      <c r="E20" s="39"/>
      <c r="F20" s="39"/>
      <c r="G20" s="39"/>
      <c r="H20" s="39"/>
      <c r="I20" s="44"/>
      <c r="K20" s="44"/>
    </row>
    <row r="21" spans="1:11" s="21" customFormat="1" ht="12.75">
      <c r="A21" s="17" t="s">
        <v>3</v>
      </c>
      <c r="B21" s="18" t="s">
        <v>4</v>
      </c>
      <c r="C21" s="17" t="s">
        <v>5</v>
      </c>
      <c r="D21" s="17" t="s">
        <v>6</v>
      </c>
      <c r="E21" s="19" t="s">
        <v>7</v>
      </c>
      <c r="F21" s="19" t="s">
        <v>8</v>
      </c>
      <c r="G21" s="19" t="s">
        <v>9</v>
      </c>
      <c r="H21" s="19" t="s">
        <v>10</v>
      </c>
      <c r="I21" s="20" t="s">
        <v>11</v>
      </c>
      <c r="K21" s="20" t="s">
        <v>12</v>
      </c>
    </row>
    <row r="22" spans="1:11" s="29" customFormat="1" ht="12.75">
      <c r="A22" s="22" t="s">
        <v>13</v>
      </c>
      <c r="B22" s="55" t="s">
        <v>26</v>
      </c>
      <c r="C22" s="56" t="s">
        <v>27</v>
      </c>
      <c r="D22" s="57">
        <v>20</v>
      </c>
      <c r="E22" s="58"/>
      <c r="F22" s="50"/>
      <c r="G22" s="27"/>
      <c r="H22" s="27"/>
      <c r="I22" s="32"/>
      <c r="K22" s="33"/>
    </row>
    <row r="23" spans="1:11" s="29" customFormat="1" ht="12.75">
      <c r="A23" s="22" t="s">
        <v>16</v>
      </c>
      <c r="B23" s="55" t="s">
        <v>28</v>
      </c>
      <c r="C23" s="56" t="s">
        <v>27</v>
      </c>
      <c r="D23" s="57">
        <v>150</v>
      </c>
      <c r="E23" s="58"/>
      <c r="F23" s="50"/>
      <c r="G23" s="27"/>
      <c r="H23" s="27"/>
      <c r="I23" s="32"/>
      <c r="K23" s="30"/>
    </row>
    <row r="24" spans="1:11" s="29" customFormat="1" ht="12.75">
      <c r="A24" s="22" t="s">
        <v>18</v>
      </c>
      <c r="B24" s="55" t="s">
        <v>29</v>
      </c>
      <c r="C24" s="56" t="s">
        <v>15</v>
      </c>
      <c r="D24" s="57">
        <v>15</v>
      </c>
      <c r="E24" s="58"/>
      <c r="F24" s="50"/>
      <c r="G24" s="27"/>
      <c r="H24" s="27"/>
      <c r="I24" s="32"/>
      <c r="K24" s="30"/>
    </row>
    <row r="25" spans="1:11" s="29" customFormat="1" ht="12.75">
      <c r="A25" s="22" t="s">
        <v>20</v>
      </c>
      <c r="B25" s="55" t="s">
        <v>30</v>
      </c>
      <c r="C25" s="56" t="s">
        <v>27</v>
      </c>
      <c r="D25" s="57">
        <v>25</v>
      </c>
      <c r="E25" s="49"/>
      <c r="F25" s="50"/>
      <c r="G25" s="27"/>
      <c r="H25" s="27"/>
      <c r="I25" s="32"/>
      <c r="K25" s="33"/>
    </row>
    <row r="26" spans="1:11" s="29" customFormat="1" ht="12.75">
      <c r="A26" s="36"/>
      <c r="B26" s="53" t="s">
        <v>22</v>
      </c>
      <c r="D26" s="38"/>
      <c r="E26" s="39"/>
      <c r="F26" s="39"/>
      <c r="G26" s="54">
        <f>SUM(G22:G25)</f>
        <v>0</v>
      </c>
      <c r="H26" s="54">
        <f>SUM(H22:H25)</f>
        <v>0</v>
      </c>
      <c r="I26" s="42"/>
      <c r="K26" s="42"/>
    </row>
    <row r="27" spans="1:11" s="29" customFormat="1" ht="12.75">
      <c r="A27" s="36"/>
      <c r="B27" s="43"/>
      <c r="D27" s="38"/>
      <c r="E27" s="39"/>
      <c r="F27" s="39"/>
      <c r="G27" s="39"/>
      <c r="H27" s="39"/>
      <c r="I27" s="44"/>
      <c r="K27" s="44"/>
    </row>
    <row r="28" spans="1:11" s="29" customFormat="1" ht="12.75">
      <c r="A28" s="45" t="s">
        <v>31</v>
      </c>
      <c r="B28" s="45"/>
      <c r="D28" s="38"/>
      <c r="E28" s="39"/>
      <c r="F28" s="39"/>
      <c r="G28" s="39"/>
      <c r="H28" s="39"/>
      <c r="I28" s="44"/>
      <c r="K28" s="44"/>
    </row>
    <row r="29" spans="1:11" s="21" customFormat="1" ht="12.75">
      <c r="A29" s="17" t="s">
        <v>3</v>
      </c>
      <c r="B29" s="18" t="s">
        <v>4</v>
      </c>
      <c r="C29" s="17" t="s">
        <v>5</v>
      </c>
      <c r="D29" s="17" t="s">
        <v>6</v>
      </c>
      <c r="E29" s="19" t="s">
        <v>7</v>
      </c>
      <c r="F29" s="19" t="s">
        <v>8</v>
      </c>
      <c r="G29" s="19" t="s">
        <v>9</v>
      </c>
      <c r="H29" s="19" t="s">
        <v>10</v>
      </c>
      <c r="I29" s="20" t="s">
        <v>11</v>
      </c>
      <c r="K29" s="20" t="s">
        <v>12</v>
      </c>
    </row>
    <row r="30" spans="1:11" s="29" customFormat="1" ht="12.75">
      <c r="A30" s="22" t="s">
        <v>13</v>
      </c>
      <c r="B30" s="55" t="s">
        <v>32</v>
      </c>
      <c r="C30" s="56" t="s">
        <v>27</v>
      </c>
      <c r="D30" s="57">
        <v>15</v>
      </c>
      <c r="E30" s="58"/>
      <c r="F30" s="50"/>
      <c r="G30" s="27"/>
      <c r="H30" s="27"/>
      <c r="I30" s="28"/>
      <c r="K30" s="30"/>
    </row>
    <row r="31" spans="1:11" s="29" customFormat="1" ht="12.75">
      <c r="A31" s="22" t="s">
        <v>16</v>
      </c>
      <c r="B31" s="55" t="s">
        <v>33</v>
      </c>
      <c r="C31" s="56" t="s">
        <v>27</v>
      </c>
      <c r="D31" s="57">
        <v>25</v>
      </c>
      <c r="E31" s="58"/>
      <c r="F31" s="50"/>
      <c r="G31" s="27"/>
      <c r="H31" s="27"/>
      <c r="I31" s="28"/>
      <c r="K31" s="30"/>
    </row>
    <row r="32" spans="1:11" s="29" customFormat="1" ht="12.75">
      <c r="A32" s="22" t="s">
        <v>18</v>
      </c>
      <c r="B32" s="55" t="s">
        <v>34</v>
      </c>
      <c r="C32" s="56" t="s">
        <v>27</v>
      </c>
      <c r="D32" s="57">
        <v>6</v>
      </c>
      <c r="E32" s="49"/>
      <c r="F32" s="50"/>
      <c r="G32" s="27"/>
      <c r="H32" s="27"/>
      <c r="I32" s="32"/>
      <c r="K32" s="33"/>
    </row>
    <row r="33" spans="1:11" s="29" customFormat="1" ht="12.75">
      <c r="A33" s="36"/>
      <c r="B33" s="53" t="s">
        <v>22</v>
      </c>
      <c r="D33" s="38"/>
      <c r="E33" s="39"/>
      <c r="F33" s="39"/>
      <c r="G33" s="54">
        <f>SUM(G30:G32)</f>
        <v>0</v>
      </c>
      <c r="H33" s="54">
        <f>SUM(H30:H32)</f>
        <v>0</v>
      </c>
      <c r="I33" s="42"/>
      <c r="K33" s="42"/>
    </row>
    <row r="34" spans="2:11" s="29" customFormat="1" ht="12.75">
      <c r="B34" s="59"/>
      <c r="D34" s="60"/>
      <c r="E34" s="61"/>
      <c r="F34" s="61"/>
      <c r="G34" s="61"/>
      <c r="H34" s="61"/>
      <c r="I34" s="62"/>
      <c r="K34" s="62"/>
    </row>
    <row r="35" spans="1:11" s="29" customFormat="1" ht="12.75">
      <c r="A35" s="45" t="s">
        <v>35</v>
      </c>
      <c r="B35" s="45"/>
      <c r="D35" s="38"/>
      <c r="E35" s="39"/>
      <c r="F35" s="39"/>
      <c r="G35" s="39"/>
      <c r="H35" s="39"/>
      <c r="I35" s="44"/>
      <c r="K35" s="44"/>
    </row>
    <row r="36" spans="1:11" s="21" customFormat="1" ht="12.75">
      <c r="A36" s="17" t="s">
        <v>3</v>
      </c>
      <c r="B36" s="18" t="s">
        <v>4</v>
      </c>
      <c r="C36" s="17" t="s">
        <v>5</v>
      </c>
      <c r="D36" s="17" t="s">
        <v>6</v>
      </c>
      <c r="E36" s="19" t="s">
        <v>7</v>
      </c>
      <c r="F36" s="19" t="s">
        <v>8</v>
      </c>
      <c r="G36" s="19" t="s">
        <v>9</v>
      </c>
      <c r="H36" s="19" t="s">
        <v>10</v>
      </c>
      <c r="I36" s="20" t="s">
        <v>11</v>
      </c>
      <c r="K36" s="20" t="s">
        <v>12</v>
      </c>
    </row>
    <row r="37" spans="1:11" s="29" customFormat="1" ht="12.75">
      <c r="A37" s="63" t="s">
        <v>13</v>
      </c>
      <c r="B37" s="55" t="s">
        <v>36</v>
      </c>
      <c r="C37" s="56" t="s">
        <v>15</v>
      </c>
      <c r="D37" s="57">
        <v>100</v>
      </c>
      <c r="E37" s="49"/>
      <c r="F37" s="50"/>
      <c r="G37" s="27"/>
      <c r="H37" s="27"/>
      <c r="I37" s="32"/>
      <c r="K37" s="33"/>
    </row>
    <row r="38" spans="1:11" s="29" customFormat="1" ht="12.75">
      <c r="A38" s="63" t="s">
        <v>16</v>
      </c>
      <c r="B38" s="55" t="s">
        <v>37</v>
      </c>
      <c r="C38" s="56" t="s">
        <v>15</v>
      </c>
      <c r="D38" s="57">
        <v>1500</v>
      </c>
      <c r="E38" s="49"/>
      <c r="F38" s="50"/>
      <c r="G38" s="27"/>
      <c r="H38" s="27"/>
      <c r="I38" s="32"/>
      <c r="K38" s="33"/>
    </row>
    <row r="39" spans="1:11" s="29" customFormat="1" ht="12.75">
      <c r="A39" s="46" t="s">
        <v>18</v>
      </c>
      <c r="B39" s="55" t="s">
        <v>38</v>
      </c>
      <c r="C39" s="56" t="s">
        <v>15</v>
      </c>
      <c r="D39" s="57">
        <v>500</v>
      </c>
      <c r="E39" s="49"/>
      <c r="F39" s="50"/>
      <c r="G39" s="27"/>
      <c r="H39" s="27"/>
      <c r="I39" s="32"/>
      <c r="K39" s="33"/>
    </row>
    <row r="40" spans="1:11" s="29" customFormat="1" ht="12.75">
      <c r="A40" s="36"/>
      <c r="B40" s="53" t="s">
        <v>22</v>
      </c>
      <c r="D40" s="38"/>
      <c r="E40" s="39"/>
      <c r="F40" s="39"/>
      <c r="G40" s="54">
        <f>SUM(G37:G39)</f>
        <v>0</v>
      </c>
      <c r="H40" s="54">
        <f>SUM(H37:H39)</f>
        <v>0</v>
      </c>
      <c r="I40" s="42"/>
      <c r="K40" s="42"/>
    </row>
    <row r="42" spans="2:10" ht="12.75">
      <c r="B42" s="64"/>
      <c r="C42"/>
      <c r="D42"/>
      <c r="E42"/>
      <c r="F42"/>
      <c r="G42"/>
      <c r="H42"/>
      <c r="I42"/>
      <c r="J42"/>
    </row>
    <row r="43" spans="1:11" ht="12.75">
      <c r="A43" s="45" t="s">
        <v>39</v>
      </c>
      <c r="B43" s="45"/>
      <c r="C43" s="29"/>
      <c r="D43" s="38"/>
      <c r="E43" s="39"/>
      <c r="F43" s="39"/>
      <c r="G43" s="39"/>
      <c r="H43" s="39"/>
      <c r="I43" s="44"/>
      <c r="J43" s="29"/>
      <c r="K43" s="44"/>
    </row>
    <row r="44" spans="1:11" ht="12.75">
      <c r="A44" s="17" t="s">
        <v>3</v>
      </c>
      <c r="B44" s="18" t="s">
        <v>4</v>
      </c>
      <c r="C44" s="17" t="s">
        <v>5</v>
      </c>
      <c r="D44" s="17" t="s">
        <v>6</v>
      </c>
      <c r="E44" s="19" t="s">
        <v>7</v>
      </c>
      <c r="F44" s="19" t="s">
        <v>8</v>
      </c>
      <c r="G44" s="19" t="s">
        <v>9</v>
      </c>
      <c r="H44" s="19" t="s">
        <v>10</v>
      </c>
      <c r="I44" s="20" t="s">
        <v>11</v>
      </c>
      <c r="J44" s="21"/>
      <c r="K44" s="20" t="s">
        <v>12</v>
      </c>
    </row>
    <row r="45" spans="1:11" ht="12.75">
      <c r="A45" s="65" t="s">
        <v>13</v>
      </c>
      <c r="B45" s="23" t="s">
        <v>40</v>
      </c>
      <c r="C45" s="24" t="s">
        <v>15</v>
      </c>
      <c r="D45" s="25">
        <v>25</v>
      </c>
      <c r="E45" s="19"/>
      <c r="F45" s="19"/>
      <c r="G45" s="19"/>
      <c r="H45" s="19"/>
      <c r="I45" s="20"/>
      <c r="J45" s="21"/>
      <c r="K45" s="30"/>
    </row>
    <row r="46" spans="1:11" ht="12.75">
      <c r="A46" s="65" t="s">
        <v>16</v>
      </c>
      <c r="B46" s="23" t="s">
        <v>41</v>
      </c>
      <c r="C46" s="24" t="s">
        <v>15</v>
      </c>
      <c r="D46" s="25">
        <v>35</v>
      </c>
      <c r="E46" s="19"/>
      <c r="F46" s="19"/>
      <c r="G46" s="19"/>
      <c r="H46" s="19"/>
      <c r="I46" s="20"/>
      <c r="J46" s="21"/>
      <c r="K46" s="30"/>
    </row>
    <row r="47" spans="1:11" ht="12.75">
      <c r="A47" s="65" t="s">
        <v>18</v>
      </c>
      <c r="B47" s="23" t="s">
        <v>42</v>
      </c>
      <c r="C47" s="24" t="s">
        <v>15</v>
      </c>
      <c r="D47" s="25">
        <v>250</v>
      </c>
      <c r="E47" s="19"/>
      <c r="F47" s="19"/>
      <c r="G47" s="19"/>
      <c r="H47" s="19"/>
      <c r="I47" s="20"/>
      <c r="J47" s="21"/>
      <c r="K47" s="30"/>
    </row>
    <row r="48" spans="1:11" ht="12.75">
      <c r="A48" s="65" t="s">
        <v>20</v>
      </c>
      <c r="B48" s="23" t="s">
        <v>43</v>
      </c>
      <c r="C48" s="24" t="s">
        <v>15</v>
      </c>
      <c r="D48" s="25">
        <v>25</v>
      </c>
      <c r="E48" s="19"/>
      <c r="F48" s="19"/>
      <c r="G48" s="19"/>
      <c r="H48" s="19"/>
      <c r="I48" s="20"/>
      <c r="J48" s="21"/>
      <c r="K48" s="30"/>
    </row>
    <row r="49" spans="1:11" ht="12.75">
      <c r="A49" s="65" t="s">
        <v>44</v>
      </c>
      <c r="B49" s="23" t="s">
        <v>45</v>
      </c>
      <c r="C49" s="24" t="s">
        <v>15</v>
      </c>
      <c r="D49" s="25">
        <v>10</v>
      </c>
      <c r="E49" s="66"/>
      <c r="F49" s="67"/>
      <c r="G49" s="68"/>
      <c r="H49" s="69"/>
      <c r="I49" s="70"/>
      <c r="J49" s="71"/>
      <c r="K49" s="72"/>
    </row>
    <row r="50" spans="1:11" ht="12.75">
      <c r="A50" s="36"/>
      <c r="B50" s="53" t="s">
        <v>22</v>
      </c>
      <c r="C50" s="29"/>
      <c r="D50" s="38"/>
      <c r="E50" s="39"/>
      <c r="F50" s="39"/>
      <c r="G50" s="54">
        <f>SUM(G49)</f>
        <v>0</v>
      </c>
      <c r="H50" s="54">
        <f>SUM(H49)</f>
        <v>0</v>
      </c>
      <c r="I50" s="42"/>
      <c r="J50" s="29"/>
      <c r="K50" s="42"/>
    </row>
    <row r="51" spans="1:11" ht="12.75">
      <c r="A51" s="36"/>
      <c r="B51" s="43"/>
      <c r="C51" s="29"/>
      <c r="D51" s="38"/>
      <c r="E51" s="39"/>
      <c r="F51" s="39"/>
      <c r="G51" s="39"/>
      <c r="H51" s="39"/>
      <c r="I51" s="44"/>
      <c r="J51" s="29"/>
      <c r="K51" s="44"/>
    </row>
    <row r="52" spans="2:11" ht="12.75">
      <c r="B52" s="64"/>
      <c r="C52"/>
      <c r="D52"/>
      <c r="E52"/>
      <c r="F52"/>
      <c r="G52"/>
      <c r="H52"/>
      <c r="I52"/>
      <c r="J52"/>
      <c r="K52" s="73"/>
    </row>
    <row r="53" spans="1:11" ht="12.75">
      <c r="A53" s="36"/>
      <c r="B53" s="43"/>
      <c r="C53" s="29"/>
      <c r="D53" s="38"/>
      <c r="E53" s="39"/>
      <c r="F53" s="39"/>
      <c r="G53" s="39"/>
      <c r="H53" s="39"/>
      <c r="I53" s="44"/>
      <c r="J53" s="29"/>
      <c r="K53" s="44"/>
    </row>
    <row r="54" spans="1:11" ht="12.75">
      <c r="A54" s="45" t="s">
        <v>46</v>
      </c>
      <c r="B54" s="45"/>
      <c r="C54" s="29"/>
      <c r="D54" s="38"/>
      <c r="E54" s="39"/>
      <c r="F54" s="39"/>
      <c r="G54" s="39"/>
      <c r="H54" s="39"/>
      <c r="I54" s="44"/>
      <c r="J54" s="29"/>
      <c r="K54" s="44"/>
    </row>
    <row r="55" spans="1:11" ht="12.75">
      <c r="A55" s="17" t="s">
        <v>3</v>
      </c>
      <c r="B55" s="18" t="s">
        <v>4</v>
      </c>
      <c r="C55" s="17" t="s">
        <v>5</v>
      </c>
      <c r="D55" s="17" t="s">
        <v>6</v>
      </c>
      <c r="E55" s="19" t="s">
        <v>7</v>
      </c>
      <c r="F55" s="19" t="s">
        <v>8</v>
      </c>
      <c r="G55" s="19" t="s">
        <v>9</v>
      </c>
      <c r="H55" s="19" t="s">
        <v>10</v>
      </c>
      <c r="I55" s="20" t="s">
        <v>11</v>
      </c>
      <c r="J55" s="21"/>
      <c r="K55" s="20" t="s">
        <v>12</v>
      </c>
    </row>
    <row r="56" spans="1:11" ht="12.75">
      <c r="A56" s="22" t="s">
        <v>13</v>
      </c>
      <c r="B56" s="55" t="s">
        <v>47</v>
      </c>
      <c r="C56" s="56" t="s">
        <v>27</v>
      </c>
      <c r="D56" s="57">
        <v>90</v>
      </c>
      <c r="E56" s="58"/>
      <c r="F56" s="50"/>
      <c r="G56" s="27"/>
      <c r="H56" s="27"/>
      <c r="I56" s="28"/>
      <c r="J56" s="29"/>
      <c r="K56" s="30"/>
    </row>
    <row r="57" spans="1:11" ht="12.75">
      <c r="A57" s="22" t="s">
        <v>16</v>
      </c>
      <c r="B57" s="55" t="s">
        <v>48</v>
      </c>
      <c r="C57" s="56" t="s">
        <v>27</v>
      </c>
      <c r="D57" s="57">
        <v>10</v>
      </c>
      <c r="E57" s="58"/>
      <c r="F57" s="50"/>
      <c r="G57" s="27"/>
      <c r="H57" s="27"/>
      <c r="I57" s="28"/>
      <c r="J57" s="29"/>
      <c r="K57" s="30"/>
    </row>
    <row r="58" spans="1:11" ht="12.75">
      <c r="A58" s="22" t="s">
        <v>18</v>
      </c>
      <c r="B58" s="55" t="s">
        <v>49</v>
      </c>
      <c r="C58" s="56" t="s">
        <v>27</v>
      </c>
      <c r="D58" s="57">
        <v>5</v>
      </c>
      <c r="E58" s="58"/>
      <c r="F58" s="50"/>
      <c r="G58" s="27"/>
      <c r="H58" s="27"/>
      <c r="I58" s="28"/>
      <c r="J58" s="29"/>
      <c r="K58" s="30"/>
    </row>
    <row r="59" spans="1:11" ht="12.75">
      <c r="A59" s="22" t="s">
        <v>20</v>
      </c>
      <c r="B59" s="55" t="s">
        <v>50</v>
      </c>
      <c r="C59" s="56" t="s">
        <v>27</v>
      </c>
      <c r="D59" s="57">
        <v>6</v>
      </c>
      <c r="E59" s="58"/>
      <c r="F59" s="50"/>
      <c r="G59" s="27"/>
      <c r="H59" s="27"/>
      <c r="I59" s="28"/>
      <c r="J59" s="29"/>
      <c r="K59" s="30"/>
    </row>
    <row r="60" spans="1:11" ht="12.75">
      <c r="A60" s="34" t="s">
        <v>44</v>
      </c>
      <c r="B60" s="74" t="s">
        <v>51</v>
      </c>
      <c r="C60" s="75" t="s">
        <v>15</v>
      </c>
      <c r="D60" s="76">
        <v>20</v>
      </c>
      <c r="E60" s="77"/>
      <c r="F60" s="50"/>
      <c r="G60" s="27"/>
      <c r="H60" s="27"/>
      <c r="I60" s="28"/>
      <c r="J60" s="29"/>
      <c r="K60" s="30"/>
    </row>
    <row r="61" spans="1:11" ht="12.75">
      <c r="A61" s="36"/>
      <c r="B61" s="53" t="s">
        <v>22</v>
      </c>
      <c r="C61" s="29"/>
      <c r="D61" s="38"/>
      <c r="E61" s="39"/>
      <c r="F61" s="39"/>
      <c r="G61" s="54">
        <f>SUM(G56:G60)</f>
        <v>0</v>
      </c>
      <c r="H61" s="54">
        <f>SUM(H56:H60)</f>
        <v>0</v>
      </c>
      <c r="I61" s="42"/>
      <c r="J61" s="29"/>
      <c r="K61" s="42"/>
    </row>
    <row r="62" spans="1:11" ht="12.75">
      <c r="A62" s="36"/>
      <c r="B62" s="43"/>
      <c r="C62" s="29"/>
      <c r="D62" s="38"/>
      <c r="E62" s="39"/>
      <c r="F62" s="39"/>
      <c r="G62" s="39"/>
      <c r="H62" s="39"/>
      <c r="I62" s="44"/>
      <c r="J62" s="29"/>
      <c r="K62" s="44"/>
    </row>
    <row r="63" spans="1:11" ht="12.75">
      <c r="A63" s="45" t="s">
        <v>52</v>
      </c>
      <c r="B63" s="45"/>
      <c r="C63" s="29"/>
      <c r="D63" s="38"/>
      <c r="E63" s="39"/>
      <c r="F63" s="39"/>
      <c r="G63" s="39"/>
      <c r="H63" s="39"/>
      <c r="I63" s="44"/>
      <c r="J63" s="29"/>
      <c r="K63" s="44"/>
    </row>
    <row r="64" spans="1:11" ht="12.75">
      <c r="A64" s="17" t="s">
        <v>3</v>
      </c>
      <c r="B64" s="18" t="s">
        <v>4</v>
      </c>
      <c r="C64" s="17" t="s">
        <v>5</v>
      </c>
      <c r="D64" s="17" t="s">
        <v>6</v>
      </c>
      <c r="E64" s="19" t="s">
        <v>7</v>
      </c>
      <c r="F64" s="19" t="s">
        <v>8</v>
      </c>
      <c r="G64" s="19" t="s">
        <v>9</v>
      </c>
      <c r="H64" s="19" t="s">
        <v>10</v>
      </c>
      <c r="I64" s="20" t="s">
        <v>11</v>
      </c>
      <c r="J64" s="21"/>
      <c r="K64" s="20" t="s">
        <v>12</v>
      </c>
    </row>
    <row r="65" spans="1:11" ht="12.75">
      <c r="A65" s="65" t="s">
        <v>13</v>
      </c>
      <c r="B65" s="78" t="s">
        <v>53</v>
      </c>
      <c r="C65" s="17" t="s">
        <v>27</v>
      </c>
      <c r="D65" s="57">
        <v>6</v>
      </c>
      <c r="E65" s="19"/>
      <c r="F65" s="19"/>
      <c r="G65" s="19"/>
      <c r="H65" s="19"/>
      <c r="I65" s="20"/>
      <c r="J65" s="21"/>
      <c r="K65" s="30"/>
    </row>
    <row r="66" spans="1:11" ht="12.75">
      <c r="A66" s="65" t="s">
        <v>16</v>
      </c>
      <c r="B66" s="78" t="s">
        <v>54</v>
      </c>
      <c r="C66" s="17" t="s">
        <v>27</v>
      </c>
      <c r="D66" s="57">
        <v>15</v>
      </c>
      <c r="E66" s="19"/>
      <c r="F66" s="19"/>
      <c r="G66" s="19"/>
      <c r="H66" s="19"/>
      <c r="I66" s="20"/>
      <c r="J66" s="21"/>
      <c r="K66" s="30"/>
    </row>
    <row r="67" spans="1:11" ht="12.75">
      <c r="A67" s="65" t="s">
        <v>18</v>
      </c>
      <c r="B67" s="78" t="s">
        <v>55</v>
      </c>
      <c r="C67" s="17" t="s">
        <v>27</v>
      </c>
      <c r="D67" s="57">
        <v>10</v>
      </c>
      <c r="E67" s="19"/>
      <c r="F67" s="19"/>
      <c r="G67" s="19"/>
      <c r="H67" s="19"/>
      <c r="I67" s="20"/>
      <c r="J67" s="21"/>
      <c r="K67" s="30"/>
    </row>
    <row r="68" spans="1:11" ht="12.75">
      <c r="A68" s="65" t="s">
        <v>20</v>
      </c>
      <c r="B68" s="78" t="s">
        <v>56</v>
      </c>
      <c r="C68" s="17" t="s">
        <v>27</v>
      </c>
      <c r="D68" s="57">
        <v>16</v>
      </c>
      <c r="E68" s="19"/>
      <c r="F68" s="19"/>
      <c r="G68" s="19"/>
      <c r="H68" s="19"/>
      <c r="I68" s="20"/>
      <c r="J68" s="21"/>
      <c r="K68" s="30"/>
    </row>
    <row r="69" spans="1:11" ht="12.75">
      <c r="A69" s="65" t="s">
        <v>44</v>
      </c>
      <c r="B69" s="78" t="s">
        <v>57</v>
      </c>
      <c r="C69" s="17" t="s">
        <v>27</v>
      </c>
      <c r="D69" s="57">
        <v>25</v>
      </c>
      <c r="E69" s="19"/>
      <c r="F69" s="19"/>
      <c r="G69" s="19"/>
      <c r="H69" s="19"/>
      <c r="I69" s="20"/>
      <c r="J69" s="21"/>
      <c r="K69" s="30"/>
    </row>
    <row r="70" spans="1:11" ht="12.75">
      <c r="A70" s="65" t="s">
        <v>58</v>
      </c>
      <c r="B70" s="78" t="s">
        <v>59</v>
      </c>
      <c r="C70" s="17" t="s">
        <v>27</v>
      </c>
      <c r="D70" s="57">
        <v>20</v>
      </c>
      <c r="E70" s="19"/>
      <c r="F70" s="19"/>
      <c r="G70" s="19"/>
      <c r="H70" s="19"/>
      <c r="I70" s="20"/>
      <c r="J70" s="21"/>
      <c r="K70" s="30"/>
    </row>
    <row r="71" spans="1:11" ht="12.75">
      <c r="A71" s="65" t="s">
        <v>60</v>
      </c>
      <c r="B71" s="78" t="s">
        <v>61</v>
      </c>
      <c r="C71" s="47" t="s">
        <v>27</v>
      </c>
      <c r="D71" s="57">
        <v>5</v>
      </c>
      <c r="E71" s="49"/>
      <c r="F71" s="50"/>
      <c r="G71" s="52"/>
      <c r="H71" s="52"/>
      <c r="I71" s="32"/>
      <c r="J71" s="29"/>
      <c r="K71" s="33"/>
    </row>
    <row r="72" spans="1:11" ht="12.75">
      <c r="A72" s="36"/>
      <c r="B72" s="53" t="s">
        <v>22</v>
      </c>
      <c r="C72" s="29"/>
      <c r="D72" s="38"/>
      <c r="E72" s="39"/>
      <c r="F72" s="39"/>
      <c r="G72" s="54">
        <f>SUM(G71)</f>
        <v>0</v>
      </c>
      <c r="H72" s="54">
        <f>SUM(H71)</f>
        <v>0</v>
      </c>
      <c r="I72" s="42"/>
      <c r="J72" s="29"/>
      <c r="K72" s="42"/>
    </row>
    <row r="73" spans="1:11" ht="12.75">
      <c r="A73" s="36"/>
      <c r="B73" s="43"/>
      <c r="C73" s="29"/>
      <c r="D73" s="38"/>
      <c r="E73" s="39"/>
      <c r="F73" s="39"/>
      <c r="G73" s="39"/>
      <c r="H73" s="39"/>
      <c r="I73" s="44"/>
      <c r="J73" s="29"/>
      <c r="K73" s="44"/>
    </row>
    <row r="74" spans="1:11" ht="12.75">
      <c r="A74" s="36"/>
      <c r="B74" s="43"/>
      <c r="C74" s="29"/>
      <c r="D74" s="38"/>
      <c r="E74" s="39"/>
      <c r="F74" s="39"/>
      <c r="G74" s="39"/>
      <c r="H74" s="39"/>
      <c r="I74" s="44"/>
      <c r="J74" s="29"/>
      <c r="K74" s="44"/>
    </row>
    <row r="75" spans="1:11" ht="12.75">
      <c r="A75" s="45" t="s">
        <v>62</v>
      </c>
      <c r="B75" s="45"/>
      <c r="C75" s="29"/>
      <c r="D75" s="38"/>
      <c r="E75" s="39"/>
      <c r="F75" s="39"/>
      <c r="G75" s="39"/>
      <c r="H75" s="39"/>
      <c r="I75" s="44"/>
      <c r="J75" s="29"/>
      <c r="K75" s="44"/>
    </row>
    <row r="76" spans="1:11" ht="12.75">
      <c r="A76" s="17" t="s">
        <v>3</v>
      </c>
      <c r="B76" s="18" t="s">
        <v>4</v>
      </c>
      <c r="C76" s="17" t="s">
        <v>5</v>
      </c>
      <c r="D76" s="17" t="s">
        <v>6</v>
      </c>
      <c r="E76" s="19" t="s">
        <v>7</v>
      </c>
      <c r="F76" s="19" t="s">
        <v>8</v>
      </c>
      <c r="G76" s="19" t="s">
        <v>9</v>
      </c>
      <c r="H76" s="19" t="s">
        <v>10</v>
      </c>
      <c r="I76" s="20" t="s">
        <v>11</v>
      </c>
      <c r="J76" s="21"/>
      <c r="K76" s="20" t="s">
        <v>12</v>
      </c>
    </row>
    <row r="77" spans="1:11" ht="12.75">
      <c r="A77" s="22" t="s">
        <v>13</v>
      </c>
      <c r="B77" s="55" t="s">
        <v>63</v>
      </c>
      <c r="C77" s="56" t="s">
        <v>15</v>
      </c>
      <c r="D77" s="57">
        <v>9</v>
      </c>
      <c r="E77" s="58"/>
      <c r="F77" s="50"/>
      <c r="G77" s="27"/>
      <c r="H77" s="27"/>
      <c r="I77" s="32"/>
      <c r="J77" s="29"/>
      <c r="K77" s="33"/>
    </row>
    <row r="78" spans="1:11" ht="12.75">
      <c r="A78" s="22" t="s">
        <v>16</v>
      </c>
      <c r="B78" s="55" t="s">
        <v>64</v>
      </c>
      <c r="C78" s="56" t="s">
        <v>15</v>
      </c>
      <c r="D78" s="57">
        <v>2000</v>
      </c>
      <c r="E78" s="58"/>
      <c r="F78" s="50"/>
      <c r="G78" s="27"/>
      <c r="H78" s="27"/>
      <c r="I78" s="32"/>
      <c r="J78" s="29"/>
      <c r="K78" s="33"/>
    </row>
    <row r="79" spans="1:11" ht="12.75">
      <c r="A79" s="22" t="s">
        <v>18</v>
      </c>
      <c r="B79" s="55" t="s">
        <v>65</v>
      </c>
      <c r="C79" s="56" t="s">
        <v>15</v>
      </c>
      <c r="D79" s="57">
        <v>250</v>
      </c>
      <c r="E79" s="58"/>
      <c r="F79" s="50"/>
      <c r="G79" s="27"/>
      <c r="H79" s="27"/>
      <c r="I79" s="32"/>
      <c r="J79" s="29"/>
      <c r="K79" s="33"/>
    </row>
    <row r="80" spans="1:11" ht="12.75">
      <c r="A80" s="22" t="s">
        <v>20</v>
      </c>
      <c r="B80" s="55" t="s">
        <v>66</v>
      </c>
      <c r="C80" s="56" t="s">
        <v>15</v>
      </c>
      <c r="D80" s="57">
        <v>7500</v>
      </c>
      <c r="E80" s="58"/>
      <c r="F80" s="50"/>
      <c r="G80" s="27"/>
      <c r="H80" s="27"/>
      <c r="I80" s="32"/>
      <c r="J80" s="29"/>
      <c r="K80" s="33"/>
    </row>
    <row r="81" spans="1:11" ht="12.75">
      <c r="A81" s="22" t="s">
        <v>44</v>
      </c>
      <c r="B81" s="79" t="s">
        <v>67</v>
      </c>
      <c r="C81" s="75" t="s">
        <v>15</v>
      </c>
      <c r="D81" s="76">
        <v>2</v>
      </c>
      <c r="E81" s="58"/>
      <c r="F81" s="50"/>
      <c r="G81" s="27"/>
      <c r="H81" s="27"/>
      <c r="I81" s="32"/>
      <c r="J81" s="29"/>
      <c r="K81" s="33"/>
    </row>
    <row r="82" spans="1:11" ht="12.75">
      <c r="A82" s="22" t="s">
        <v>58</v>
      </c>
      <c r="B82" s="80" t="s">
        <v>68</v>
      </c>
      <c r="C82" s="81" t="s">
        <v>15</v>
      </c>
      <c r="D82" s="82">
        <v>1</v>
      </c>
      <c r="E82" s="58"/>
      <c r="F82" s="50"/>
      <c r="G82" s="27"/>
      <c r="H82" s="27"/>
      <c r="I82" s="32"/>
      <c r="J82" s="29"/>
      <c r="K82" s="33"/>
    </row>
    <row r="83" spans="1:11" ht="12.75">
      <c r="A83" s="22" t="s">
        <v>60</v>
      </c>
      <c r="B83" s="79" t="s">
        <v>69</v>
      </c>
      <c r="C83" s="75" t="s">
        <v>15</v>
      </c>
      <c r="D83" s="76">
        <v>10</v>
      </c>
      <c r="E83" s="49"/>
      <c r="F83" s="50"/>
      <c r="G83" s="27"/>
      <c r="H83" s="27"/>
      <c r="I83" s="32"/>
      <c r="J83" s="29"/>
      <c r="K83" s="33"/>
    </row>
    <row r="84" spans="1:11" ht="12.75">
      <c r="A84" s="36"/>
      <c r="B84" s="53" t="s">
        <v>22</v>
      </c>
      <c r="C84" s="29"/>
      <c r="D84" s="38"/>
      <c r="E84" s="39"/>
      <c r="F84" s="39"/>
      <c r="G84" s="54">
        <f>SUM(G77:G83)</f>
        <v>0</v>
      </c>
      <c r="H84" s="54">
        <f>SUM(H77:H83)</f>
        <v>0</v>
      </c>
      <c r="I84" s="42"/>
      <c r="J84" s="29"/>
      <c r="K84" s="42"/>
    </row>
    <row r="85" spans="1:11" ht="12.75">
      <c r="A85" s="36"/>
      <c r="B85" s="43"/>
      <c r="C85" s="29"/>
      <c r="D85" s="38"/>
      <c r="E85" s="39"/>
      <c r="F85" s="39"/>
      <c r="G85" s="39"/>
      <c r="H85" s="39"/>
      <c r="I85" s="44"/>
      <c r="J85" s="29"/>
      <c r="K85" s="44"/>
    </row>
    <row r="86" spans="1:11" ht="12.75">
      <c r="A86" s="45" t="s">
        <v>70</v>
      </c>
      <c r="B86" s="45"/>
      <c r="C86" s="29"/>
      <c r="D86" s="38"/>
      <c r="E86" s="39"/>
      <c r="F86" s="39"/>
      <c r="G86" s="39"/>
      <c r="H86" s="39"/>
      <c r="I86" s="44"/>
      <c r="J86" s="29"/>
      <c r="K86" s="44"/>
    </row>
    <row r="87" spans="1:11" ht="12.75">
      <c r="A87" s="17" t="s">
        <v>3</v>
      </c>
      <c r="B87" s="18" t="s">
        <v>4</v>
      </c>
      <c r="C87" s="17" t="s">
        <v>5</v>
      </c>
      <c r="D87" s="17" t="s">
        <v>6</v>
      </c>
      <c r="E87" s="19" t="s">
        <v>7</v>
      </c>
      <c r="F87" s="19" t="s">
        <v>8</v>
      </c>
      <c r="G87" s="19" t="s">
        <v>9</v>
      </c>
      <c r="H87" s="19" t="s">
        <v>10</v>
      </c>
      <c r="I87" s="20" t="s">
        <v>11</v>
      </c>
      <c r="J87" s="21"/>
      <c r="K87" s="20" t="s">
        <v>12</v>
      </c>
    </row>
    <row r="88" spans="1:11" ht="12.75">
      <c r="A88" s="22" t="s">
        <v>13</v>
      </c>
      <c r="B88" s="55" t="s">
        <v>71</v>
      </c>
      <c r="C88" s="56" t="s">
        <v>15</v>
      </c>
      <c r="D88" s="57">
        <v>25</v>
      </c>
      <c r="E88" s="58"/>
      <c r="F88" s="50"/>
      <c r="G88" s="27"/>
      <c r="H88" s="27"/>
      <c r="I88" s="28"/>
      <c r="J88" s="29"/>
      <c r="K88" s="30"/>
    </row>
    <row r="89" spans="1:11" ht="12.75">
      <c r="A89" s="22" t="s">
        <v>16</v>
      </c>
      <c r="B89" s="55" t="s">
        <v>72</v>
      </c>
      <c r="C89" s="56" t="s">
        <v>15</v>
      </c>
      <c r="D89" s="57">
        <v>20</v>
      </c>
      <c r="E89" s="58"/>
      <c r="F89" s="50"/>
      <c r="G89" s="27"/>
      <c r="H89" s="27"/>
      <c r="I89" s="28"/>
      <c r="J89" s="29"/>
      <c r="K89" s="30"/>
    </row>
    <row r="90" spans="1:11" ht="12.75">
      <c r="A90" s="22" t="s">
        <v>18</v>
      </c>
      <c r="B90" s="55" t="s">
        <v>73</v>
      </c>
      <c r="C90" s="56" t="s">
        <v>15</v>
      </c>
      <c r="D90" s="57">
        <v>19</v>
      </c>
      <c r="E90" s="49"/>
      <c r="F90" s="50"/>
      <c r="G90" s="27"/>
      <c r="H90" s="27"/>
      <c r="I90" s="32"/>
      <c r="J90" s="29"/>
      <c r="K90" s="33"/>
    </row>
    <row r="91" spans="1:11" ht="12.75">
      <c r="A91" s="22" t="s">
        <v>20</v>
      </c>
      <c r="B91" s="55" t="s">
        <v>74</v>
      </c>
      <c r="C91" s="56" t="s">
        <v>27</v>
      </c>
      <c r="D91" s="57">
        <v>4</v>
      </c>
      <c r="E91" s="49"/>
      <c r="F91" s="50"/>
      <c r="G91" s="27"/>
      <c r="H91" s="27"/>
      <c r="I91" s="32"/>
      <c r="J91" s="29"/>
      <c r="K91" s="33"/>
    </row>
    <row r="92" spans="1:11" ht="12.75">
      <c r="A92" s="22" t="s">
        <v>44</v>
      </c>
      <c r="B92" s="55" t="s">
        <v>75</v>
      </c>
      <c r="C92" s="56" t="s">
        <v>27</v>
      </c>
      <c r="D92" s="57">
        <v>6</v>
      </c>
      <c r="E92" s="49"/>
      <c r="F92" s="50"/>
      <c r="G92" s="27"/>
      <c r="H92" s="27"/>
      <c r="I92" s="32"/>
      <c r="J92" s="29"/>
      <c r="K92" s="33"/>
    </row>
    <row r="93" spans="1:11" ht="12.75">
      <c r="A93" s="34" t="s">
        <v>58</v>
      </c>
      <c r="B93" s="55" t="s">
        <v>76</v>
      </c>
      <c r="C93" s="56" t="s">
        <v>27</v>
      </c>
      <c r="D93" s="57">
        <v>6</v>
      </c>
      <c r="E93" s="49"/>
      <c r="F93" s="50"/>
      <c r="G93" s="27"/>
      <c r="H93" s="27"/>
      <c r="I93" s="32"/>
      <c r="J93" s="29"/>
      <c r="K93" s="33"/>
    </row>
    <row r="94" spans="1:11" ht="12.75">
      <c r="A94" s="36"/>
      <c r="B94" s="53" t="s">
        <v>22</v>
      </c>
      <c r="C94" s="29"/>
      <c r="D94" s="38"/>
      <c r="E94" s="39"/>
      <c r="F94" s="39"/>
      <c r="G94" s="54">
        <f>SUM(G88:G90)</f>
        <v>0</v>
      </c>
      <c r="H94" s="54">
        <f>SUM(H88:H90)</f>
        <v>0</v>
      </c>
      <c r="I94" s="42"/>
      <c r="J94" s="29"/>
      <c r="K94" s="42"/>
    </row>
    <row r="97" spans="1:11" ht="12.75">
      <c r="A97" s="45" t="s">
        <v>77</v>
      </c>
      <c r="B97" s="45"/>
      <c r="C97" s="29"/>
      <c r="D97" s="38"/>
      <c r="E97" s="39"/>
      <c r="F97" s="39"/>
      <c r="G97" s="39"/>
      <c r="H97" s="39"/>
      <c r="I97" s="44"/>
      <c r="J97" s="29"/>
      <c r="K97" s="44"/>
    </row>
    <row r="98" spans="1:11" ht="12.75">
      <c r="A98" s="17" t="s">
        <v>3</v>
      </c>
      <c r="B98" s="18" t="s">
        <v>4</v>
      </c>
      <c r="C98" s="17" t="s">
        <v>5</v>
      </c>
      <c r="D98" s="17" t="s">
        <v>6</v>
      </c>
      <c r="E98" s="19" t="s">
        <v>7</v>
      </c>
      <c r="F98" s="19" t="s">
        <v>8</v>
      </c>
      <c r="G98" s="19" t="s">
        <v>9</v>
      </c>
      <c r="H98" s="19" t="s">
        <v>10</v>
      </c>
      <c r="I98" s="20" t="s">
        <v>11</v>
      </c>
      <c r="J98" s="21"/>
      <c r="K98" s="20" t="s">
        <v>12</v>
      </c>
    </row>
    <row r="99" spans="1:11" ht="12.75">
      <c r="A99" s="46" t="s">
        <v>13</v>
      </c>
      <c r="B99" s="55" t="s">
        <v>78</v>
      </c>
      <c r="C99" s="56" t="s">
        <v>15</v>
      </c>
      <c r="D99" s="57">
        <v>5</v>
      </c>
      <c r="E99" s="49"/>
      <c r="F99" s="50"/>
      <c r="G99" s="52"/>
      <c r="H99" s="52"/>
      <c r="I99" s="32"/>
      <c r="J99" s="29"/>
      <c r="K99" s="33"/>
    </row>
    <row r="100" spans="1:11" ht="12.75">
      <c r="A100" s="36"/>
      <c r="B100" s="53" t="s">
        <v>22</v>
      </c>
      <c r="C100" s="29"/>
      <c r="D100" s="38"/>
      <c r="E100" s="39"/>
      <c r="F100" s="39"/>
      <c r="G100" s="54">
        <f>SUM(G99)</f>
        <v>0</v>
      </c>
      <c r="H100" s="54">
        <f>SUM(H99)</f>
        <v>0</v>
      </c>
      <c r="I100" s="42"/>
      <c r="J100" s="29"/>
      <c r="K100" s="42"/>
    </row>
    <row r="103" spans="1:11" ht="12.75">
      <c r="A103" s="45" t="s">
        <v>79</v>
      </c>
      <c r="B103" s="45"/>
      <c r="C103" s="29"/>
      <c r="D103" s="38"/>
      <c r="E103" s="39"/>
      <c r="F103" s="39"/>
      <c r="G103" s="39"/>
      <c r="H103" s="39"/>
      <c r="I103" s="44"/>
      <c r="J103" s="29"/>
      <c r="K103" s="44"/>
    </row>
    <row r="104" spans="1:11" ht="12.75">
      <c r="A104" s="17" t="s">
        <v>3</v>
      </c>
      <c r="B104" s="18" t="s">
        <v>4</v>
      </c>
      <c r="C104" s="17" t="s">
        <v>5</v>
      </c>
      <c r="D104" s="17" t="s">
        <v>6</v>
      </c>
      <c r="E104" s="19" t="s">
        <v>7</v>
      </c>
      <c r="F104" s="19" t="s">
        <v>8</v>
      </c>
      <c r="G104" s="19" t="s">
        <v>9</v>
      </c>
      <c r="H104" s="19" t="s">
        <v>10</v>
      </c>
      <c r="I104" s="20" t="s">
        <v>11</v>
      </c>
      <c r="J104" s="21"/>
      <c r="K104" s="20" t="s">
        <v>12</v>
      </c>
    </row>
    <row r="105" spans="1:11" ht="12.75">
      <c r="A105" s="22" t="s">
        <v>13</v>
      </c>
      <c r="B105" s="55" t="s">
        <v>80</v>
      </c>
      <c r="C105" s="56" t="s">
        <v>15</v>
      </c>
      <c r="D105" s="57">
        <v>2</v>
      </c>
      <c r="E105" s="58"/>
      <c r="F105" s="50"/>
      <c r="G105" s="27"/>
      <c r="H105" s="27"/>
      <c r="I105" s="28"/>
      <c r="J105" s="29"/>
      <c r="K105" s="30"/>
    </row>
    <row r="106" spans="1:11" ht="12.75">
      <c r="A106" s="22" t="s">
        <v>16</v>
      </c>
      <c r="B106" s="55" t="s">
        <v>81</v>
      </c>
      <c r="C106" s="56" t="s">
        <v>15</v>
      </c>
      <c r="D106" s="57">
        <v>2</v>
      </c>
      <c r="E106" s="58"/>
      <c r="F106" s="50"/>
      <c r="G106" s="27"/>
      <c r="H106" s="27"/>
      <c r="I106" s="28"/>
      <c r="J106" s="29"/>
      <c r="K106" s="30"/>
    </row>
    <row r="107" spans="1:11" ht="12.75">
      <c r="A107" s="34" t="s">
        <v>18</v>
      </c>
      <c r="B107" s="55" t="s">
        <v>82</v>
      </c>
      <c r="C107" s="56" t="s">
        <v>15</v>
      </c>
      <c r="D107" s="57">
        <v>4</v>
      </c>
      <c r="E107" s="49"/>
      <c r="F107" s="50"/>
      <c r="G107" s="27"/>
      <c r="H107" s="27"/>
      <c r="I107" s="32"/>
      <c r="J107" s="29"/>
      <c r="K107" s="33"/>
    </row>
    <row r="108" spans="1:11" ht="12.75">
      <c r="A108" s="36"/>
      <c r="B108" s="53" t="s">
        <v>22</v>
      </c>
      <c r="C108" s="29"/>
      <c r="D108" s="38"/>
      <c r="E108" s="39"/>
      <c r="F108" s="39"/>
      <c r="G108" s="54">
        <f>SUM(G105:G107)</f>
        <v>0</v>
      </c>
      <c r="H108" s="54">
        <f>SUM(H105:H107)</f>
        <v>0</v>
      </c>
      <c r="I108" s="42"/>
      <c r="J108" s="29"/>
      <c r="K108" s="42"/>
    </row>
    <row r="110" spans="1:11" ht="12.75">
      <c r="A110" s="45" t="s">
        <v>83</v>
      </c>
      <c r="B110" s="45"/>
      <c r="C110" s="29"/>
      <c r="D110" s="38"/>
      <c r="E110" s="39"/>
      <c r="F110" s="39"/>
      <c r="G110" s="39"/>
      <c r="H110" s="39"/>
      <c r="I110" s="44"/>
      <c r="J110" s="29"/>
      <c r="K110" s="44"/>
    </row>
    <row r="111" spans="1:11" ht="12.75">
      <c r="A111" s="17" t="s">
        <v>3</v>
      </c>
      <c r="B111" s="18" t="s">
        <v>4</v>
      </c>
      <c r="C111" s="17" t="s">
        <v>5</v>
      </c>
      <c r="D111" s="17" t="s">
        <v>6</v>
      </c>
      <c r="E111" s="19" t="s">
        <v>7</v>
      </c>
      <c r="F111" s="19" t="s">
        <v>8</v>
      </c>
      <c r="G111" s="19" t="s">
        <v>9</v>
      </c>
      <c r="H111" s="19" t="s">
        <v>10</v>
      </c>
      <c r="I111" s="20" t="s">
        <v>11</v>
      </c>
      <c r="J111" s="21"/>
      <c r="K111" s="20" t="s">
        <v>12</v>
      </c>
    </row>
    <row r="112" spans="1:11" ht="12.75">
      <c r="A112" s="46" t="s">
        <v>13</v>
      </c>
      <c r="B112" s="74" t="s">
        <v>84</v>
      </c>
      <c r="C112" s="75" t="s">
        <v>27</v>
      </c>
      <c r="D112" s="76">
        <v>2</v>
      </c>
      <c r="E112" s="49"/>
      <c r="F112" s="50"/>
      <c r="G112" s="52"/>
      <c r="H112" s="52"/>
      <c r="I112" s="32"/>
      <c r="J112" s="29"/>
      <c r="K112" s="33"/>
    </row>
    <row r="113" spans="1:11" ht="12.75">
      <c r="A113" s="36"/>
      <c r="B113" s="53" t="s">
        <v>22</v>
      </c>
      <c r="C113" s="29"/>
      <c r="D113" s="38"/>
      <c r="E113" s="39"/>
      <c r="F113" s="39"/>
      <c r="G113" s="54">
        <f>SUM(G112)</f>
        <v>0</v>
      </c>
      <c r="H113" s="54">
        <f>SUM(H112)</f>
        <v>0</v>
      </c>
      <c r="I113" s="42"/>
      <c r="J113" s="29"/>
      <c r="K113" s="42"/>
    </row>
    <row r="116" spans="1:11" ht="12.75">
      <c r="A116" s="45" t="s">
        <v>85</v>
      </c>
      <c r="B116" s="45"/>
      <c r="C116" s="29"/>
      <c r="D116" s="38"/>
      <c r="E116" s="39"/>
      <c r="F116" s="39"/>
      <c r="G116" s="39"/>
      <c r="H116" s="39"/>
      <c r="I116" s="44"/>
      <c r="J116" s="29"/>
      <c r="K116" s="44"/>
    </row>
    <row r="117" spans="1:11" ht="12.75">
      <c r="A117" s="17" t="s">
        <v>3</v>
      </c>
      <c r="B117" s="18" t="s">
        <v>4</v>
      </c>
      <c r="C117" s="17" t="s">
        <v>5</v>
      </c>
      <c r="D117" s="17" t="s">
        <v>6</v>
      </c>
      <c r="E117" s="19" t="s">
        <v>7</v>
      </c>
      <c r="F117" s="19" t="s">
        <v>8</v>
      </c>
      <c r="G117" s="19" t="s">
        <v>9</v>
      </c>
      <c r="H117" s="19" t="s">
        <v>10</v>
      </c>
      <c r="I117" s="20" t="s">
        <v>11</v>
      </c>
      <c r="J117" s="21"/>
      <c r="K117" s="20" t="s">
        <v>12</v>
      </c>
    </row>
    <row r="118" spans="1:11" ht="12.75">
      <c r="A118" s="22" t="s">
        <v>13</v>
      </c>
      <c r="B118" s="74" t="s">
        <v>86</v>
      </c>
      <c r="C118" s="83" t="s">
        <v>15</v>
      </c>
      <c r="D118" s="76">
        <v>2</v>
      </c>
      <c r="E118" s="58"/>
      <c r="F118" s="50"/>
      <c r="G118" s="27"/>
      <c r="H118" s="27"/>
      <c r="I118" s="28"/>
      <c r="J118" s="29"/>
      <c r="K118" s="30"/>
    </row>
    <row r="119" spans="1:11" ht="12.75">
      <c r="A119" s="22" t="s">
        <v>16</v>
      </c>
      <c r="B119" s="74" t="s">
        <v>87</v>
      </c>
      <c r="C119" s="83" t="s">
        <v>27</v>
      </c>
      <c r="D119" s="76">
        <v>6</v>
      </c>
      <c r="E119" s="58"/>
      <c r="F119" s="50"/>
      <c r="G119" s="27"/>
      <c r="H119" s="27"/>
      <c r="I119" s="28"/>
      <c r="J119" s="29"/>
      <c r="K119" s="30"/>
    </row>
    <row r="120" spans="1:11" ht="12.75">
      <c r="A120" s="34" t="s">
        <v>18</v>
      </c>
      <c r="B120" s="74" t="s">
        <v>88</v>
      </c>
      <c r="C120" s="75" t="s">
        <v>15</v>
      </c>
      <c r="D120" s="76">
        <v>10</v>
      </c>
      <c r="E120" s="49"/>
      <c r="F120" s="50"/>
      <c r="G120" s="27"/>
      <c r="H120" s="27"/>
      <c r="I120" s="32"/>
      <c r="J120" s="29"/>
      <c r="K120" s="33"/>
    </row>
    <row r="121" spans="1:11" ht="12.75">
      <c r="A121" s="36"/>
      <c r="B121" s="53" t="s">
        <v>22</v>
      </c>
      <c r="C121" s="29"/>
      <c r="D121" s="38"/>
      <c r="E121" s="39"/>
      <c r="F121" s="39"/>
      <c r="G121" s="54">
        <f>SUM(G118:G120)</f>
        <v>0</v>
      </c>
      <c r="H121" s="54">
        <f>SUM(H118:H120)</f>
        <v>0</v>
      </c>
      <c r="I121" s="42"/>
      <c r="J121" s="29"/>
      <c r="K121" s="42"/>
    </row>
    <row r="124" spans="1:11" ht="12.75">
      <c r="A124" s="45" t="s">
        <v>89</v>
      </c>
      <c r="B124" s="45"/>
      <c r="C124" s="29"/>
      <c r="D124" s="38"/>
      <c r="E124" s="39"/>
      <c r="F124" s="39"/>
      <c r="G124" s="39"/>
      <c r="H124" s="39"/>
      <c r="I124" s="44"/>
      <c r="J124" s="29"/>
      <c r="K124" s="44"/>
    </row>
    <row r="125" spans="1:11" ht="12.75">
      <c r="A125" s="17" t="s">
        <v>3</v>
      </c>
      <c r="B125" s="18" t="s">
        <v>4</v>
      </c>
      <c r="C125" s="17" t="s">
        <v>5</v>
      </c>
      <c r="D125" s="17" t="s">
        <v>6</v>
      </c>
      <c r="E125" s="19" t="s">
        <v>7</v>
      </c>
      <c r="F125" s="19" t="s">
        <v>8</v>
      </c>
      <c r="G125" s="19" t="s">
        <v>9</v>
      </c>
      <c r="H125" s="19" t="s">
        <v>10</v>
      </c>
      <c r="I125" s="20" t="s">
        <v>11</v>
      </c>
      <c r="J125" s="21"/>
      <c r="K125" s="20" t="s">
        <v>12</v>
      </c>
    </row>
    <row r="126" spans="1:11" ht="12.75">
      <c r="A126" s="46" t="s">
        <v>13</v>
      </c>
      <c r="B126" s="55" t="s">
        <v>90</v>
      </c>
      <c r="C126" s="56" t="s">
        <v>15</v>
      </c>
      <c r="D126" s="57">
        <v>20</v>
      </c>
      <c r="E126" s="49"/>
      <c r="F126" s="50"/>
      <c r="G126" s="52"/>
      <c r="H126" s="52"/>
      <c r="I126" s="32"/>
      <c r="J126" s="29"/>
      <c r="K126" s="33"/>
    </row>
    <row r="127" spans="1:11" ht="12.75">
      <c r="A127" s="36"/>
      <c r="B127" s="53" t="s">
        <v>22</v>
      </c>
      <c r="C127" s="29"/>
      <c r="D127" s="38"/>
      <c r="E127" s="39"/>
      <c r="F127" s="39"/>
      <c r="G127" s="54">
        <f>SUM(G126)</f>
        <v>0</v>
      </c>
      <c r="H127" s="54">
        <f>SUM(H126)</f>
        <v>0</v>
      </c>
      <c r="I127" s="42"/>
      <c r="J127" s="29"/>
      <c r="K127" s="42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 s="45" t="s">
        <v>91</v>
      </c>
      <c r="B130" s="45"/>
      <c r="C130" s="29"/>
      <c r="D130" s="38"/>
      <c r="E130" s="39"/>
      <c r="F130" s="39"/>
      <c r="G130" s="39"/>
      <c r="H130" s="39"/>
      <c r="I130" s="44"/>
      <c r="J130" s="29"/>
      <c r="K130" s="44"/>
    </row>
    <row r="131" spans="1:11" ht="12.75">
      <c r="A131" s="17" t="s">
        <v>3</v>
      </c>
      <c r="B131" s="18" t="s">
        <v>4</v>
      </c>
      <c r="C131" s="17" t="s">
        <v>5</v>
      </c>
      <c r="D131" s="17" t="s">
        <v>6</v>
      </c>
      <c r="E131" s="19" t="s">
        <v>7</v>
      </c>
      <c r="F131" s="19" t="s">
        <v>8</v>
      </c>
      <c r="G131" s="19" t="s">
        <v>9</v>
      </c>
      <c r="H131" s="19" t="s">
        <v>10</v>
      </c>
      <c r="I131" s="20" t="s">
        <v>11</v>
      </c>
      <c r="J131" s="21"/>
      <c r="K131" s="20" t="s">
        <v>12</v>
      </c>
    </row>
    <row r="132" spans="1:11" ht="12.75">
      <c r="A132" s="22" t="s">
        <v>13</v>
      </c>
      <c r="B132" s="55" t="s">
        <v>92</v>
      </c>
      <c r="C132" s="56" t="s">
        <v>27</v>
      </c>
      <c r="D132" s="57">
        <v>4</v>
      </c>
      <c r="E132" s="84"/>
      <c r="F132" s="85"/>
      <c r="G132" s="84"/>
      <c r="H132" s="84"/>
      <c r="I132" s="86"/>
      <c r="J132" s="29"/>
      <c r="K132" s="30"/>
    </row>
    <row r="133" spans="1:11" ht="12.75">
      <c r="A133" s="34" t="s">
        <v>16</v>
      </c>
      <c r="B133" s="55" t="s">
        <v>93</v>
      </c>
      <c r="C133" s="56" t="s">
        <v>15</v>
      </c>
      <c r="D133" s="57">
        <v>30</v>
      </c>
      <c r="E133" s="87"/>
      <c r="F133" s="85"/>
      <c r="G133" s="84"/>
      <c r="H133" s="84"/>
      <c r="I133" s="86"/>
      <c r="J133" s="29"/>
      <c r="K133" s="88"/>
    </row>
    <row r="134" spans="1:11" ht="12.75">
      <c r="A134" s="36"/>
      <c r="B134" s="53" t="s">
        <v>22</v>
      </c>
      <c r="C134" s="29"/>
      <c r="D134" s="38"/>
      <c r="E134" s="89"/>
      <c r="F134" s="89"/>
      <c r="G134" s="90"/>
      <c r="H134" s="90"/>
      <c r="I134" s="42"/>
      <c r="J134" s="29"/>
      <c r="K134" s="42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</sheetData>
  <sheetProtection selectLockedCells="1" selectUnlockedCells="1"/>
  <mergeCells count="16">
    <mergeCell ref="A1:G1"/>
    <mergeCell ref="A14:B14"/>
    <mergeCell ref="A20:B20"/>
    <mergeCell ref="A28:B28"/>
    <mergeCell ref="A35:B35"/>
    <mergeCell ref="A43:B43"/>
    <mergeCell ref="A54:B54"/>
    <mergeCell ref="A63:B63"/>
    <mergeCell ref="A75:B75"/>
    <mergeCell ref="A86:B86"/>
    <mergeCell ref="A97:B97"/>
    <mergeCell ref="A103:B103"/>
    <mergeCell ref="A110:B110"/>
    <mergeCell ref="A116:B116"/>
    <mergeCell ref="A124:B124"/>
    <mergeCell ref="A130:B130"/>
  </mergeCells>
  <conditionalFormatting sqref="E1:E2 E4:E41 E43:H51 E53:H127 E130:H134 E162:H65511 F1:H41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2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2021-05-21T09:57:19Z</cp:lastPrinted>
  <dcterms:modified xsi:type="dcterms:W3CDTF">2021-05-21T09:58:36Z</dcterms:modified>
  <cp:category/>
  <cp:version/>
  <cp:contentType/>
  <cp:contentStatus/>
  <cp:revision>33</cp:revision>
</cp:coreProperties>
</file>