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." sheetId="1" r:id="rId1"/>
  </sheets>
  <definedNames>
    <definedName name="_xlnm.Print_Titles" localSheetId="0">'.'!$3:$5</definedName>
  </definedNames>
  <calcPr fullCalcOnLoad="1"/>
</workbook>
</file>

<file path=xl/sharedStrings.xml><?xml version="1.0" encoding="utf-8"?>
<sst xmlns="http://schemas.openxmlformats.org/spreadsheetml/2006/main" count="60" uniqueCount="48">
  <si>
    <t>Załącznik nr 2 do zapytania ofertowego</t>
  </si>
  <si>
    <t>nr ADP.3211.2.2023/AW</t>
  </si>
  <si>
    <t>FORMULARZ CENOWY</t>
  </si>
  <si>
    <t>lp.</t>
  </si>
  <si>
    <t xml:space="preserve">              nazwa              </t>
  </si>
  <si>
    <t>jm.</t>
  </si>
  <si>
    <t>ilość</t>
  </si>
  <si>
    <t>cena jednostkowa netto</t>
  </si>
  <si>
    <t>wartość netto</t>
  </si>
  <si>
    <t>stawka vat w %</t>
  </si>
  <si>
    <t>marka/producent proponowanego produktu</t>
  </si>
  <si>
    <t>Uwagi (np. różnica w pojemności/ gramaturze/ ilości w opakowaniu proponowanego produktu)</t>
  </si>
  <si>
    <t>1.</t>
  </si>
  <si>
    <t>BROKUŁ 450 g</t>
  </si>
  <si>
    <t>szt.</t>
  </si>
  <si>
    <t>2.</t>
  </si>
  <si>
    <t xml:space="preserve">BRUKSELKA        </t>
  </si>
  <si>
    <t>kg</t>
  </si>
  <si>
    <t>3.</t>
  </si>
  <si>
    <t>FASOLA SZPARAGOWA ZIELONA/ ŻÓŁTA</t>
  </si>
  <si>
    <t>4.</t>
  </si>
  <si>
    <t xml:space="preserve">FILET Z MORSZCZUKA*     </t>
  </si>
  <si>
    <t>5.</t>
  </si>
  <si>
    <t>FRYTKI KARBOWANE (2,5kg)</t>
  </si>
  <si>
    <t>6.</t>
  </si>
  <si>
    <t xml:space="preserve">KALAFIOR       </t>
  </si>
  <si>
    <t>7.</t>
  </si>
  <si>
    <t>MARCHEW KOSTKA</t>
  </si>
  <si>
    <t>8.</t>
  </si>
  <si>
    <t>MARCHEW Z GROSZKIEM (MIESZANKA)</t>
  </si>
  <si>
    <t>9.</t>
  </si>
  <si>
    <t xml:space="preserve">MIESZANKA KOMPOTOWA - MROŻONKA OWOCOWA </t>
  </si>
  <si>
    <t>10.</t>
  </si>
  <si>
    <r>
      <rPr>
        <sz val="14"/>
        <color indexed="8"/>
        <rFont val="Times New Roman"/>
        <family val="1"/>
      </rPr>
      <t>PALUSZKI RYBNE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450g</t>
    </r>
  </si>
  <si>
    <t>11.</t>
  </si>
  <si>
    <t>SZPINAK BRYKIET 450 g</t>
  </si>
  <si>
    <t>12.</t>
  </si>
  <si>
    <t>WŁOSZCZYZNA</t>
  </si>
  <si>
    <t>*UWAGA! Ryby dostarczane luzem, nie w taflach.</t>
  </si>
  <si>
    <t>razem:</t>
  </si>
  <si>
    <t>x</t>
  </si>
  <si>
    <t>wartość VAT</t>
  </si>
  <si>
    <t>w tym</t>
  </si>
  <si>
    <t>wartość brutto</t>
  </si>
  <si>
    <t>miejscowość i data:</t>
  </si>
  <si>
    <t>podpis wykonawcy:</t>
  </si>
  <si>
    <t xml:space="preserve">1. W przypadku różnic w gramaturach oferowanych do sprzedaży produktów prosimy o dokonanie zmian w opisie z zaznaczeniem dokonywanych zmian (wyróżnienie kolorem). </t>
  </si>
  <si>
    <t>2. Cena oferty zostanie podana przez wykonawcę w złotych. Wszelkie obliczenia należy dokonać z dokładnością do pełnych groszy (do dwóch miejsc po przecinku) - przy czym końcówki poniżej 0,5 grosza pomija się, a końcówki 0,5 grosza i wyżej zaokrągla się do jednego grosza.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</si>
</sst>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#,##0.00"/>
    <numFmt numFmtId="167" formatCode="#,##0"/>
    <numFmt numFmtId="168" formatCode="#,##0.00\ [$zł-415];\-#,##0.00\ [$zł-415]"/>
    <numFmt numFmtId="169" formatCode="0"/>
  </numFmts>
  <fonts count="1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2"/>
      <color indexed="6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left" vertical="center"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20" applyFont="1" applyBorder="1" applyAlignment="1">
      <alignment horizontal="right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left" vertical="center"/>
      <protection/>
    </xf>
    <xf numFmtId="164" fontId="3" fillId="0" borderId="0" xfId="20" applyFont="1" applyFill="1" applyBorder="1" applyAlignment="1">
      <alignment horizontal="center"/>
      <protection/>
    </xf>
    <xf numFmtId="164" fontId="2" fillId="0" borderId="0" xfId="0" applyFont="1" applyAlignment="1">
      <alignment horizontal="right"/>
    </xf>
    <xf numFmtId="164" fontId="4" fillId="0" borderId="0" xfId="0" applyFont="1" applyAlignment="1">
      <alignment/>
    </xf>
    <xf numFmtId="164" fontId="5" fillId="0" borderId="0" xfId="0" applyFont="1" applyAlignment="1">
      <alignment horizontal="right"/>
    </xf>
    <xf numFmtId="164" fontId="6" fillId="0" borderId="0" xfId="20" applyFont="1" applyBorder="1" applyAlignment="1">
      <alignment horizontal="center"/>
      <protection/>
    </xf>
    <xf numFmtId="164" fontId="7" fillId="0" borderId="0" xfId="20" applyFont="1" applyFill="1" applyBorder="1" applyAlignment="1">
      <alignment horizontal="right"/>
      <protection/>
    </xf>
    <xf numFmtId="164" fontId="3" fillId="0" borderId="0" xfId="20" applyFont="1" applyFill="1" applyBorder="1" applyAlignment="1">
      <alignment horizontal="justify"/>
      <protection/>
    </xf>
    <xf numFmtId="164" fontId="8" fillId="0" borderId="0" xfId="20" applyFont="1" applyFill="1" applyAlignment="1">
      <alignment horizontal="left" vertical="center" wrapText="1"/>
      <protection/>
    </xf>
    <xf numFmtId="164" fontId="8" fillId="0" borderId="0" xfId="20" applyFont="1" applyFill="1" applyAlignment="1">
      <alignment horizontal="center" vertical="center" wrapText="1"/>
      <protection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/>
    </xf>
    <xf numFmtId="164" fontId="9" fillId="2" borderId="1" xfId="20" applyFont="1" applyFill="1" applyBorder="1" applyAlignment="1">
      <alignment horizontal="center" vertical="center"/>
      <protection/>
    </xf>
    <xf numFmtId="166" fontId="9" fillId="2" borderId="1" xfId="20" applyNumberFormat="1" applyFont="1" applyFill="1" applyBorder="1" applyAlignment="1">
      <alignment horizontal="center" vertical="center"/>
      <protection/>
    </xf>
    <xf numFmtId="164" fontId="9" fillId="2" borderId="1" xfId="20" applyFont="1" applyFill="1" applyBorder="1" applyAlignment="1">
      <alignment horizontal="center" vertical="center" wrapText="1"/>
      <protection/>
    </xf>
    <xf numFmtId="165" fontId="9" fillId="2" borderId="1" xfId="20" applyNumberFormat="1" applyFont="1" applyFill="1" applyBorder="1" applyAlignment="1">
      <alignment horizontal="center" vertical="center" wrapText="1"/>
      <protection/>
    </xf>
    <xf numFmtId="164" fontId="4" fillId="2" borderId="1" xfId="0" applyFont="1" applyFill="1" applyBorder="1" applyAlignment="1">
      <alignment horizontal="center" vertical="center" wrapText="1"/>
    </xf>
    <xf numFmtId="164" fontId="9" fillId="0" borderId="1" xfId="20" applyFont="1" applyFill="1" applyBorder="1" applyAlignment="1">
      <alignment horizontal="center"/>
      <protection/>
    </xf>
    <xf numFmtId="164" fontId="10" fillId="0" borderId="1" xfId="20" applyFont="1" applyFill="1" applyBorder="1" applyAlignment="1">
      <alignment horizontal="left" vertical="center"/>
      <protection/>
    </xf>
    <xf numFmtId="164" fontId="9" fillId="0" borderId="1" xfId="20" applyFont="1" applyFill="1" applyBorder="1" applyAlignment="1">
      <alignment horizontal="center" vertical="center"/>
      <protection/>
    </xf>
    <xf numFmtId="167" fontId="11" fillId="0" borderId="1" xfId="20" applyNumberFormat="1" applyFont="1" applyFill="1" applyBorder="1" applyAlignment="1">
      <alignment horizontal="center" vertical="center"/>
      <protection/>
    </xf>
    <xf numFmtId="168" fontId="4" fillId="0" borderId="1" xfId="0" applyNumberFormat="1" applyFont="1" applyBorder="1" applyAlignment="1">
      <alignment horizontal="right"/>
    </xf>
    <xf numFmtId="169" fontId="4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/>
    </xf>
    <xf numFmtId="164" fontId="12" fillId="0" borderId="1" xfId="0" applyFont="1" applyBorder="1" applyAlignment="1">
      <alignment vertical="top"/>
    </xf>
    <xf numFmtId="164" fontId="2" fillId="0" borderId="0" xfId="0" applyFont="1" applyAlignment="1">
      <alignment vertical="top"/>
    </xf>
    <xf numFmtId="164" fontId="10" fillId="0" borderId="1" xfId="20" applyFont="1" applyFill="1" applyBorder="1">
      <alignment/>
      <protection/>
    </xf>
    <xf numFmtId="164" fontId="11" fillId="0" borderId="1" xfId="20" applyFont="1" applyFill="1" applyBorder="1" applyAlignment="1">
      <alignment horizontal="center" vertical="center"/>
      <protection/>
    </xf>
    <xf numFmtId="164" fontId="10" fillId="0" borderId="1" xfId="20" applyFont="1" applyFill="1" applyBorder="1" applyAlignment="1">
      <alignment wrapText="1"/>
      <protection/>
    </xf>
    <xf numFmtId="164" fontId="13" fillId="0" borderId="1" xfId="20" applyFont="1" applyFill="1" applyBorder="1" applyAlignment="1">
      <alignment wrapText="1"/>
      <protection/>
    </xf>
    <xf numFmtId="164" fontId="12" fillId="0" borderId="1" xfId="0" applyFont="1" applyBorder="1" applyAlignment="1">
      <alignment/>
    </xf>
    <xf numFmtId="164" fontId="10" fillId="0" borderId="1" xfId="20" applyFont="1" applyFill="1" applyBorder="1" applyAlignment="1">
      <alignment/>
      <protection/>
    </xf>
    <xf numFmtId="164" fontId="9" fillId="0" borderId="2" xfId="0" applyFont="1" applyBorder="1" applyAlignment="1">
      <alignment horizontal="right"/>
    </xf>
    <xf numFmtId="164" fontId="14" fillId="0" borderId="2" xfId="0" applyFont="1" applyBorder="1" applyAlignment="1">
      <alignment/>
    </xf>
    <xf numFmtId="164" fontId="4" fillId="0" borderId="2" xfId="0" applyFont="1" applyFill="1" applyBorder="1" applyAlignment="1">
      <alignment horizontal="left"/>
    </xf>
    <xf numFmtId="164" fontId="4" fillId="0" borderId="2" xfId="0" applyFont="1" applyFill="1" applyBorder="1" applyAlignment="1">
      <alignment horizontal="center"/>
    </xf>
    <xf numFmtId="164" fontId="5" fillId="0" borderId="1" xfId="0" applyFont="1" applyBorder="1" applyAlignment="1">
      <alignment horizontal="center"/>
    </xf>
    <xf numFmtId="168" fontId="4" fillId="3" borderId="1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Fill="1" applyAlignment="1">
      <alignment horizontal="left" vertical="center"/>
    </xf>
    <xf numFmtId="164" fontId="4" fillId="0" borderId="0" xfId="0" applyFont="1" applyFill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164" fontId="4" fillId="3" borderId="1" xfId="0" applyFont="1" applyFill="1" applyBorder="1" applyAlignment="1">
      <alignment horizontal="right"/>
    </xf>
    <xf numFmtId="164" fontId="4" fillId="0" borderId="1" xfId="0" applyFont="1" applyBorder="1" applyAlignment="1">
      <alignment horizontal="right"/>
    </xf>
    <xf numFmtId="164" fontId="5" fillId="3" borderId="1" xfId="0" applyFont="1" applyFill="1" applyBorder="1" applyAlignment="1">
      <alignment horizontal="right"/>
    </xf>
    <xf numFmtId="168" fontId="5" fillId="3" borderId="1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center"/>
    </xf>
    <xf numFmtId="164" fontId="9" fillId="0" borderId="0" xfId="0" applyFont="1" applyAlignment="1">
      <alignment horizontal="justify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34"/>
  <sheetViews>
    <sheetView tabSelected="1" zoomScale="75" zoomScaleNormal="75" workbookViewId="0" topLeftCell="A1">
      <selection activeCell="Q12" sqref="Q12"/>
    </sheetView>
  </sheetViews>
  <sheetFormatPr defaultColWidth="9.140625" defaultRowHeight="12.75"/>
  <cols>
    <col min="1" max="1" width="7.00390625" style="1" customWidth="1"/>
    <col min="2" max="2" width="53.28125" style="2" customWidth="1"/>
    <col min="3" max="3" width="6.421875" style="3" customWidth="1"/>
    <col min="4" max="4" width="8.28125" style="4" customWidth="1"/>
    <col min="5" max="5" width="13.140625" style="2" customWidth="1"/>
    <col min="6" max="6" width="21.57421875" style="2" customWidth="1"/>
    <col min="7" max="7" width="9.140625" style="5" customWidth="1"/>
    <col min="8" max="8" width="24.8515625" style="1" customWidth="1"/>
    <col min="9" max="9" width="28.7109375" style="2" customWidth="1"/>
    <col min="10" max="63" width="11.57421875" style="2" customWidth="1"/>
    <col min="64" max="16384" width="11.57421875" style="0" customWidth="1"/>
  </cols>
  <sheetData>
    <row r="1" spans="1:9" ht="15.75">
      <c r="A1" s="6"/>
      <c r="B1" s="7"/>
      <c r="C1" s="8"/>
      <c r="D1" s="9"/>
      <c r="E1" s="7"/>
      <c r="H1" s="10" t="s">
        <v>0</v>
      </c>
      <c r="I1" s="10"/>
    </row>
    <row r="2" spans="1:9" ht="15.75">
      <c r="A2" s="6"/>
      <c r="B2" s="7"/>
      <c r="C2" s="8"/>
      <c r="D2" s="9"/>
      <c r="E2" s="7"/>
      <c r="H2" s="11"/>
      <c r="I2" s="12" t="s">
        <v>1</v>
      </c>
    </row>
    <row r="3" spans="1:5" ht="18.75">
      <c r="A3" s="6"/>
      <c r="B3" s="13" t="s">
        <v>2</v>
      </c>
      <c r="C3" s="13"/>
      <c r="D3" s="13"/>
      <c r="E3" s="13"/>
    </row>
    <row r="4" spans="1:59" ht="15.75">
      <c r="A4" s="14"/>
      <c r="B4" s="15"/>
      <c r="C4" s="16"/>
      <c r="D4" s="17"/>
      <c r="E4" s="9"/>
      <c r="F4" s="18"/>
      <c r="G4" s="19"/>
      <c r="H4" s="20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</row>
    <row r="5" spans="1:9" ht="69" customHeight="1">
      <c r="A5" s="21" t="s">
        <v>3</v>
      </c>
      <c r="B5" s="21" t="s">
        <v>4</v>
      </c>
      <c r="C5" s="22" t="s">
        <v>5</v>
      </c>
      <c r="D5" s="21" t="s">
        <v>6</v>
      </c>
      <c r="E5" s="23" t="s">
        <v>7</v>
      </c>
      <c r="F5" s="23" t="s">
        <v>8</v>
      </c>
      <c r="G5" s="24" t="s">
        <v>9</v>
      </c>
      <c r="H5" s="25" t="s">
        <v>10</v>
      </c>
      <c r="I5" s="25" t="s">
        <v>11</v>
      </c>
    </row>
    <row r="6" spans="1:13" ht="24">
      <c r="A6" s="26" t="s">
        <v>12</v>
      </c>
      <c r="B6" s="27" t="s">
        <v>13</v>
      </c>
      <c r="C6" s="28" t="s">
        <v>14</v>
      </c>
      <c r="D6" s="29">
        <v>60</v>
      </c>
      <c r="E6" s="30">
        <v>0</v>
      </c>
      <c r="F6" s="30">
        <f aca="true" t="shared" si="0" ref="F6:F17">D6*E6</f>
        <v>0</v>
      </c>
      <c r="G6" s="31">
        <v>0</v>
      </c>
      <c r="H6" s="32"/>
      <c r="I6" s="33"/>
      <c r="J6" s="34"/>
      <c r="K6" s="34"/>
      <c r="L6" s="34"/>
      <c r="M6" s="34"/>
    </row>
    <row r="7" spans="1:13" ht="26.25" customHeight="1">
      <c r="A7" s="26" t="s">
        <v>15</v>
      </c>
      <c r="B7" s="35" t="s">
        <v>16</v>
      </c>
      <c r="C7" s="28" t="s">
        <v>17</v>
      </c>
      <c r="D7" s="36">
        <v>30</v>
      </c>
      <c r="E7" s="30">
        <v>0</v>
      </c>
      <c r="F7" s="30">
        <f t="shared" si="0"/>
        <v>0</v>
      </c>
      <c r="G7" s="31">
        <v>0</v>
      </c>
      <c r="H7" s="32"/>
      <c r="I7" s="33"/>
      <c r="J7" s="34"/>
      <c r="K7" s="34"/>
      <c r="L7" s="34"/>
      <c r="M7" s="34"/>
    </row>
    <row r="8" spans="1:13" ht="24">
      <c r="A8" s="26" t="s">
        <v>18</v>
      </c>
      <c r="B8" s="37" t="s">
        <v>19</v>
      </c>
      <c r="C8" s="28" t="s">
        <v>17</v>
      </c>
      <c r="D8" s="36">
        <v>60</v>
      </c>
      <c r="E8" s="30">
        <v>0</v>
      </c>
      <c r="F8" s="30">
        <f t="shared" si="0"/>
        <v>0</v>
      </c>
      <c r="G8" s="31">
        <v>0</v>
      </c>
      <c r="H8" s="32"/>
      <c r="I8" s="33"/>
      <c r="J8" s="34"/>
      <c r="K8" s="34"/>
      <c r="L8" s="34"/>
      <c r="M8" s="34"/>
    </row>
    <row r="9" spans="1:13" ht="24">
      <c r="A9" s="26" t="s">
        <v>20</v>
      </c>
      <c r="B9" s="37" t="s">
        <v>21</v>
      </c>
      <c r="C9" s="28" t="s">
        <v>17</v>
      </c>
      <c r="D9" s="36">
        <v>150</v>
      </c>
      <c r="E9" s="30">
        <v>0</v>
      </c>
      <c r="F9" s="30">
        <f t="shared" si="0"/>
        <v>0</v>
      </c>
      <c r="G9" s="31">
        <v>0</v>
      </c>
      <c r="H9" s="32"/>
      <c r="I9" s="33"/>
      <c r="J9" s="34"/>
      <c r="K9" s="34"/>
      <c r="L9" s="34"/>
      <c r="M9" s="34"/>
    </row>
    <row r="10" spans="1:13" ht="29.25" customHeight="1">
      <c r="A10" s="26" t="s">
        <v>22</v>
      </c>
      <c r="B10" s="37" t="s">
        <v>23</v>
      </c>
      <c r="C10" s="28" t="s">
        <v>14</v>
      </c>
      <c r="D10" s="36">
        <v>100</v>
      </c>
      <c r="E10" s="30">
        <v>0</v>
      </c>
      <c r="F10" s="30">
        <f t="shared" si="0"/>
        <v>0</v>
      </c>
      <c r="G10" s="31">
        <v>0</v>
      </c>
      <c r="H10" s="32"/>
      <c r="I10" s="33"/>
      <c r="J10" s="34"/>
      <c r="K10" s="34"/>
      <c r="L10" s="34"/>
      <c r="M10" s="34"/>
    </row>
    <row r="11" spans="1:13" ht="26.25" customHeight="1">
      <c r="A11" s="26" t="s">
        <v>24</v>
      </c>
      <c r="B11" s="35" t="s">
        <v>25</v>
      </c>
      <c r="C11" s="28" t="s">
        <v>17</v>
      </c>
      <c r="D11" s="36">
        <v>60</v>
      </c>
      <c r="E11" s="30">
        <v>0</v>
      </c>
      <c r="F11" s="30">
        <f t="shared" si="0"/>
        <v>0</v>
      </c>
      <c r="G11" s="31">
        <v>0</v>
      </c>
      <c r="H11" s="32"/>
      <c r="I11" s="33"/>
      <c r="J11" s="34"/>
      <c r="K11" s="34"/>
      <c r="L11" s="34"/>
      <c r="M11" s="34"/>
    </row>
    <row r="12" spans="1:13" ht="27.75" customHeight="1">
      <c r="A12" s="26" t="s">
        <v>26</v>
      </c>
      <c r="B12" s="37" t="s">
        <v>27</v>
      </c>
      <c r="C12" s="28" t="s">
        <v>17</v>
      </c>
      <c r="D12" s="36">
        <v>60</v>
      </c>
      <c r="E12" s="30">
        <v>0</v>
      </c>
      <c r="F12" s="30">
        <f t="shared" si="0"/>
        <v>0</v>
      </c>
      <c r="G12" s="31">
        <v>0</v>
      </c>
      <c r="H12" s="32"/>
      <c r="I12" s="33"/>
      <c r="J12" s="34"/>
      <c r="K12" s="34"/>
      <c r="L12" s="34"/>
      <c r="M12" s="34"/>
    </row>
    <row r="13" spans="1:13" ht="28.5" customHeight="1">
      <c r="A13" s="26" t="s">
        <v>28</v>
      </c>
      <c r="B13" s="38" t="s">
        <v>29</v>
      </c>
      <c r="C13" s="28" t="s">
        <v>17</v>
      </c>
      <c r="D13" s="36">
        <v>60</v>
      </c>
      <c r="E13" s="30">
        <v>0</v>
      </c>
      <c r="F13" s="30">
        <f t="shared" si="0"/>
        <v>0</v>
      </c>
      <c r="G13" s="31">
        <v>0</v>
      </c>
      <c r="H13" s="32"/>
      <c r="I13" s="33"/>
      <c r="J13" s="34"/>
      <c r="K13" s="34"/>
      <c r="L13" s="34"/>
      <c r="M13" s="34"/>
    </row>
    <row r="14" spans="1:59" ht="37.5" customHeight="1">
      <c r="A14" s="26" t="s">
        <v>30</v>
      </c>
      <c r="B14" s="37" t="s">
        <v>31</v>
      </c>
      <c r="C14" s="28" t="s">
        <v>17</v>
      </c>
      <c r="D14" s="36">
        <v>400</v>
      </c>
      <c r="E14" s="30">
        <v>0</v>
      </c>
      <c r="F14" s="30">
        <f t="shared" si="0"/>
        <v>0</v>
      </c>
      <c r="G14" s="31">
        <v>0</v>
      </c>
      <c r="H14" s="32"/>
      <c r="I14" s="3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13" ht="24">
      <c r="A15" s="26" t="s">
        <v>32</v>
      </c>
      <c r="B15" s="37" t="s">
        <v>33</v>
      </c>
      <c r="C15" s="28" t="s">
        <v>14</v>
      </c>
      <c r="D15" s="36">
        <v>150</v>
      </c>
      <c r="E15" s="30">
        <v>0</v>
      </c>
      <c r="F15" s="30">
        <f t="shared" si="0"/>
        <v>0</v>
      </c>
      <c r="G15" s="31">
        <v>0</v>
      </c>
      <c r="H15" s="32"/>
      <c r="I15" s="33"/>
      <c r="J15" s="34"/>
      <c r="K15" s="34"/>
      <c r="L15" s="34"/>
      <c r="M15" s="34"/>
    </row>
    <row r="16" spans="1:13" ht="24">
      <c r="A16" s="26" t="s">
        <v>34</v>
      </c>
      <c r="B16" s="37" t="s">
        <v>35</v>
      </c>
      <c r="C16" s="28" t="s">
        <v>14</v>
      </c>
      <c r="D16" s="36">
        <v>70</v>
      </c>
      <c r="E16" s="30">
        <v>0</v>
      </c>
      <c r="F16" s="30">
        <f t="shared" si="0"/>
        <v>0</v>
      </c>
      <c r="G16" s="31">
        <v>0</v>
      </c>
      <c r="H16" s="32"/>
      <c r="I16" s="33"/>
      <c r="J16" s="34"/>
      <c r="K16" s="34"/>
      <c r="L16" s="34"/>
      <c r="M16" s="34"/>
    </row>
    <row r="17" spans="1:13" ht="24">
      <c r="A17" s="26" t="s">
        <v>36</v>
      </c>
      <c r="B17" s="40" t="s">
        <v>37</v>
      </c>
      <c r="C17" s="28" t="s">
        <v>17</v>
      </c>
      <c r="D17" s="36">
        <v>700</v>
      </c>
      <c r="E17" s="30">
        <v>0</v>
      </c>
      <c r="F17" s="30">
        <f t="shared" si="0"/>
        <v>0</v>
      </c>
      <c r="G17" s="31">
        <v>0</v>
      </c>
      <c r="H17" s="32"/>
      <c r="I17" s="33"/>
      <c r="J17" s="34"/>
      <c r="K17" s="34"/>
      <c r="L17" s="34"/>
      <c r="M17" s="34"/>
    </row>
    <row r="18" spans="1:9" ht="28.5" customHeight="1">
      <c r="A18" s="41"/>
      <c r="B18" s="42" t="s">
        <v>38</v>
      </c>
      <c r="C18" s="43"/>
      <c r="D18" s="44"/>
      <c r="E18" s="45" t="s">
        <v>39</v>
      </c>
      <c r="F18" s="46">
        <f>SUM(F6:F17)</f>
        <v>0</v>
      </c>
      <c r="G18" s="47" t="s">
        <v>40</v>
      </c>
      <c r="H18" s="48" t="s">
        <v>41</v>
      </c>
      <c r="I18" s="49"/>
    </row>
    <row r="19" spans="1:9" ht="31.5" customHeight="1">
      <c r="A19" s="11"/>
      <c r="B19" s="49"/>
      <c r="C19" s="50"/>
      <c r="D19" s="51"/>
      <c r="E19" s="52" t="s">
        <v>42</v>
      </c>
      <c r="F19" s="30">
        <f>SUM(F6:F17)</f>
        <v>0</v>
      </c>
      <c r="G19" s="47">
        <v>0</v>
      </c>
      <c r="H19" s="30">
        <f>F19*G19</f>
        <v>0</v>
      </c>
      <c r="I19" s="49"/>
    </row>
    <row r="20" spans="1:9" ht="15">
      <c r="A20" s="11"/>
      <c r="B20" s="49"/>
      <c r="C20" s="50"/>
      <c r="D20" s="51"/>
      <c r="E20" s="53"/>
      <c r="F20" s="54"/>
      <c r="G20" s="55"/>
      <c r="H20" s="54"/>
      <c r="I20" s="49"/>
    </row>
    <row r="21" spans="1:9" ht="30.75" customHeight="1">
      <c r="A21" s="11"/>
      <c r="B21" s="49"/>
      <c r="C21" s="50"/>
      <c r="D21" s="51"/>
      <c r="E21" s="56" t="s">
        <v>8</v>
      </c>
      <c r="F21" s="56"/>
      <c r="G21" s="56"/>
      <c r="H21" s="46">
        <f>F18</f>
        <v>0</v>
      </c>
      <c r="I21" s="49"/>
    </row>
    <row r="22" spans="1:9" ht="31.5" customHeight="1">
      <c r="A22" s="11"/>
      <c r="B22" s="49"/>
      <c r="C22" s="50"/>
      <c r="D22" s="51"/>
      <c r="E22" s="57" t="s">
        <v>41</v>
      </c>
      <c r="F22" s="57"/>
      <c r="G22" s="57"/>
      <c r="H22" s="30">
        <f>SUM(H19:H19)</f>
        <v>0</v>
      </c>
      <c r="I22" s="49"/>
    </row>
    <row r="23" spans="1:9" ht="31.5" customHeight="1">
      <c r="A23" s="11"/>
      <c r="B23" s="49"/>
      <c r="C23" s="50"/>
      <c r="D23" s="51"/>
      <c r="E23" s="58" t="s">
        <v>43</v>
      </c>
      <c r="F23" s="58"/>
      <c r="G23" s="58"/>
      <c r="H23" s="59">
        <f>H21+H22</f>
        <v>0</v>
      </c>
      <c r="I23" s="49"/>
    </row>
    <row r="25" spans="1:9" ht="15">
      <c r="A25" s="11"/>
      <c r="B25" s="49" t="s">
        <v>44</v>
      </c>
      <c r="C25" s="50"/>
      <c r="D25" s="51"/>
      <c r="E25" s="49"/>
      <c r="F25" s="49"/>
      <c r="G25" s="60"/>
      <c r="H25" s="11"/>
      <c r="I25" s="49"/>
    </row>
    <row r="26" spans="1:9" ht="15">
      <c r="A26" s="11"/>
      <c r="B26" s="49"/>
      <c r="C26" s="50"/>
      <c r="D26" s="51"/>
      <c r="E26" s="49"/>
      <c r="F26" s="49"/>
      <c r="G26" s="60"/>
      <c r="H26" s="11"/>
      <c r="I26" s="49"/>
    </row>
    <row r="27" spans="1:9" ht="15">
      <c r="A27" s="11"/>
      <c r="B27" s="49" t="s">
        <v>45</v>
      </c>
      <c r="C27" s="50"/>
      <c r="D27" s="51"/>
      <c r="E27" s="49"/>
      <c r="F27" s="49"/>
      <c r="G27" s="60"/>
      <c r="H27" s="11"/>
      <c r="I27" s="49"/>
    </row>
    <row r="28" spans="1:9" ht="15">
      <c r="A28" s="11"/>
      <c r="B28" s="49"/>
      <c r="C28" s="50"/>
      <c r="D28" s="51"/>
      <c r="E28" s="49"/>
      <c r="F28" s="49"/>
      <c r="G28" s="60"/>
      <c r="H28" s="11"/>
      <c r="I28" s="49"/>
    </row>
    <row r="29" spans="1:9" ht="15">
      <c r="A29" s="11"/>
      <c r="B29" s="49"/>
      <c r="C29" s="50"/>
      <c r="D29" s="51"/>
      <c r="E29" s="49"/>
      <c r="F29" s="49"/>
      <c r="G29" s="60"/>
      <c r="H29" s="11"/>
      <c r="I29" s="49"/>
    </row>
    <row r="30" spans="1:9" ht="15">
      <c r="A30" s="11"/>
      <c r="B30" s="49"/>
      <c r="C30" s="50"/>
      <c r="D30" s="51"/>
      <c r="E30" s="49"/>
      <c r="F30" s="49"/>
      <c r="G30" s="60"/>
      <c r="H30" s="11"/>
      <c r="I30" s="49"/>
    </row>
    <row r="31" spans="1:9" ht="15">
      <c r="A31" s="11"/>
      <c r="B31" s="49"/>
      <c r="C31" s="50"/>
      <c r="D31" s="51"/>
      <c r="E31" s="49"/>
      <c r="F31" s="49"/>
      <c r="G31" s="60"/>
      <c r="H31" s="11"/>
      <c r="I31" s="49"/>
    </row>
    <row r="32" spans="1:9" ht="18.75" customHeight="1">
      <c r="A32" s="11"/>
      <c r="B32" s="61" t="s">
        <v>46</v>
      </c>
      <c r="C32" s="61"/>
      <c r="D32" s="61"/>
      <c r="E32" s="61"/>
      <c r="F32" s="61"/>
      <c r="G32" s="61"/>
      <c r="H32" s="61"/>
      <c r="I32" s="61"/>
    </row>
    <row r="33" spans="1:9" ht="9.75" customHeight="1">
      <c r="A33" s="11"/>
      <c r="B33" s="49"/>
      <c r="C33" s="50"/>
      <c r="D33" s="51"/>
      <c r="E33" s="49"/>
      <c r="F33" s="49"/>
      <c r="G33" s="60"/>
      <c r="H33" s="11"/>
      <c r="I33" s="49"/>
    </row>
    <row r="34" spans="1:9" ht="32.25" customHeight="1">
      <c r="A34" s="11"/>
      <c r="B34" s="61" t="s">
        <v>47</v>
      </c>
      <c r="C34" s="61"/>
      <c r="D34" s="61"/>
      <c r="E34" s="61"/>
      <c r="F34" s="61"/>
      <c r="G34" s="61"/>
      <c r="H34" s="61"/>
      <c r="I34" s="61"/>
    </row>
  </sheetData>
  <sheetProtection selectLockedCells="1" selectUnlockedCells="1"/>
  <mergeCells count="7">
    <mergeCell ref="H1:I1"/>
    <mergeCell ref="B3:E3"/>
    <mergeCell ref="E21:G21"/>
    <mergeCell ref="E22:G22"/>
    <mergeCell ref="E23:G23"/>
    <mergeCell ref="B32:I32"/>
    <mergeCell ref="B34:I34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2020-11-18T07:22:02Z</dcterms:created>
  <dcterms:modified xsi:type="dcterms:W3CDTF">2023-01-17T10:18:42Z</dcterms:modified>
  <cp:category/>
  <cp:version/>
  <cp:contentType/>
  <cp:contentStatus/>
  <cp:revision>203</cp:revision>
</cp:coreProperties>
</file>