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knachlik\Desktop\LEKI 2025\"/>
    </mc:Choice>
  </mc:AlternateContent>
  <xr:revisionPtr revIDLastSave="0" documentId="8_{6BEAF6F6-8B68-405E-86C8-1DE861014F0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66" i="1" l="1"/>
  <c r="D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265" i="1" l="1"/>
</calcChain>
</file>

<file path=xl/sharedStrings.xml><?xml version="1.0" encoding="utf-8"?>
<sst xmlns="http://schemas.openxmlformats.org/spreadsheetml/2006/main" count="427" uniqueCount="274">
  <si>
    <t>FORMULARZ CENOWY</t>
  </si>
  <si>
    <t>ZESTAWIENIE LEKÓW REFUNDOWANYCH NA RECEPTĘ i LEKÓW PEŁNOPŁATNYCH</t>
  </si>
  <si>
    <t>Lp</t>
  </si>
  <si>
    <t>Nazwa leku i dawka</t>
  </si>
  <si>
    <t>ilość opakowań</t>
  </si>
  <si>
    <t>Pełna odpłatność za lek (100%)</t>
  </si>
  <si>
    <t>Wartość brutto</t>
  </si>
  <si>
    <t xml:space="preserve">  Absenor 500 mg  x100 tab</t>
  </si>
  <si>
    <t>U</t>
  </si>
  <si>
    <t>Acard 150mg x 60 tab</t>
  </si>
  <si>
    <t>Acard 150mg  x 30 tab</t>
  </si>
  <si>
    <t xml:space="preserve">Acard75mg x30 tab         </t>
  </si>
  <si>
    <t xml:space="preserve"> Acard 75 mg x 60 tab</t>
  </si>
  <si>
    <t>Acenocumarol 1mg x 60 tab</t>
  </si>
  <si>
    <t xml:space="preserve"> Acidum folicum 15mg x 30 tab</t>
  </si>
  <si>
    <t>Aclotin 250 mg x 60 tab</t>
  </si>
  <si>
    <t>Afenix 10 mg x 30 tab.</t>
  </si>
  <si>
    <t>Agen 10 mg x30 tab.</t>
  </si>
  <si>
    <t>Aldan 5 mg x 30 tab.</t>
  </si>
  <si>
    <t>Allertec 10 mg x 10 tab</t>
  </si>
  <si>
    <t>Altacet 1% x 75g żel</t>
  </si>
  <si>
    <t>Amaryl 1mg x30 tab.</t>
  </si>
  <si>
    <t xml:space="preserve"> Amotax 1000mg x 16 tab.          </t>
  </si>
  <si>
    <t>Amlozek 5mg x 30 tab.</t>
  </si>
  <si>
    <t>Amotax  1000 mg x 16 tab.</t>
  </si>
  <si>
    <t>Apap  500 mg x 50 tab.</t>
  </si>
  <si>
    <t>Apo-Doxan 4 mg x 30 tab</t>
  </si>
  <si>
    <t>Apo-Fina 5mg x 30 tab.</t>
  </si>
  <si>
    <t>Areplex 75 mg x 28 tab.</t>
  </si>
  <si>
    <t>Argosulfan krem 2% 40 g  tuba</t>
  </si>
  <si>
    <t>Aspargin x 50 tab.</t>
  </si>
  <si>
    <t>Aspirin C x 10 tab.</t>
  </si>
  <si>
    <t>Atoris 20 mg x  30 tab.</t>
  </si>
  <si>
    <t>Atoris 10 mg x 30 tab.</t>
  </si>
  <si>
    <t>Atarax 10 mg x 25 tab.</t>
  </si>
  <si>
    <t>Atrauman AG 10*10 1 szt.</t>
  </si>
  <si>
    <t>Atrovent N aer.wziewny,roztwór 0,02 mg/daw</t>
  </si>
  <si>
    <t>Atrovent rozt.do inh. 0,025 g/100ml 20 ml</t>
  </si>
  <si>
    <t>Atrox 20 mg x 30 tabl.</t>
  </si>
  <si>
    <t>Atrox 40mg x 30 tab</t>
  </si>
  <si>
    <t>Ascofer 23,2 mg x 50 tab</t>
  </si>
  <si>
    <t>Augmentin 1,0 x 14 tab</t>
  </si>
  <si>
    <t>Avamina 500 mg x30 tab</t>
  </si>
  <si>
    <t>Avamina 850mg x 30 tab</t>
  </si>
  <si>
    <t>Azopt kr.ocz. 0,01g/1ml 5ml</t>
  </si>
  <si>
    <t>Baclofen 10mg x 50 tab</t>
  </si>
  <si>
    <t>Betaloc ZOK 25mg x28</t>
  </si>
  <si>
    <t>BEDICORT G maść 15g</t>
  </si>
  <si>
    <t>Berodual Płyn do inh. 20ml</t>
  </si>
  <si>
    <t>Betanil Forte 24 mg x 60 tab</t>
  </si>
  <si>
    <t>Bioxetin 20mg x30 tab</t>
  </si>
  <si>
    <t>Bioprazol kaps.twarde 0,02 g 28kaps.</t>
  </si>
  <si>
    <t>Bioracef 500 mg x14 tab</t>
  </si>
  <si>
    <t>Biseptol  960 mg x 10 tab</t>
  </si>
  <si>
    <t>Bisocard 2,5 mg x 30 tab</t>
  </si>
  <si>
    <t>Bisocard 5 mg x 30 tab</t>
  </si>
  <si>
    <t>Brilique 90 mg x 56 tab</t>
  </si>
  <si>
    <t>Calcium C tabl.mus. x 12 tab</t>
  </si>
  <si>
    <t>Captopril 12,5mg x 30 tab</t>
  </si>
  <si>
    <t>Carbo medicinalis tabl. 0.3 g 20 tab</t>
  </si>
  <si>
    <t>Cipropol 500 mg  x 10 tabl.</t>
  </si>
  <si>
    <t>Citabax 20 mg x28 tab</t>
  </si>
  <si>
    <t>Clexane inj. 0.04 g/0.4ml 10 amp.strzyk.</t>
  </si>
  <si>
    <t>Clexane inj. 0.06 g/0.6ml 10 amp.strzyk.</t>
  </si>
  <si>
    <t>Clindamycin 600 mgx 12 tab</t>
  </si>
  <si>
    <t>Clonzepamum 0,5mg x30 tab</t>
  </si>
  <si>
    <t>Clotrimazolum 1% krem 20 g tuba</t>
  </si>
  <si>
    <t>Cogiton 10 mg x 28 tab</t>
  </si>
  <si>
    <t>Concor Cor 1,25 mg x28 tab</t>
  </si>
  <si>
    <t xml:space="preserve"> Controloc 20 mg x 28 tab</t>
  </si>
  <si>
    <t xml:space="preserve"> Cosopt krople</t>
  </si>
  <si>
    <t>Corhydron 100 mg x 5 amp</t>
  </si>
  <si>
    <t>Co-Valsacor 160mg +12,5mg x28 tab</t>
  </si>
  <si>
    <t>Cyclonamine 250 mg  x 30 tab</t>
  </si>
  <si>
    <t xml:space="preserve">Dalacin C kaps. 0.300 x 16               </t>
  </si>
  <si>
    <t>Debretin 100 mg x100 tab</t>
  </si>
  <si>
    <t>Depakine Chrono 300 mg x 30 tab</t>
  </si>
  <si>
    <t>Depakine Chrono 500 mg x 30 tab</t>
  </si>
  <si>
    <t>Deprexolet 30 mg  x 30 tabl.</t>
  </si>
  <si>
    <t>Dermovate UNG</t>
  </si>
  <si>
    <t>Detreomycyna 1 % maść</t>
  </si>
  <si>
    <t>Diclac inj.0,75 mg/3ml 5 amp.</t>
  </si>
  <si>
    <t>DicloDuo 75 mg x 30 tab</t>
  </si>
  <si>
    <t>Dicortineff zaw.do oczu 10 ml.fl.</t>
  </si>
  <si>
    <t>Digoxin 100 ug x 30 tab</t>
  </si>
  <si>
    <t>Diohespan MAX 1000 mg x30 tab</t>
  </si>
  <si>
    <t>Doreta 37,5 mg+325 mg x 30 tab</t>
  </si>
  <si>
    <t xml:space="preserve"> Doreta 75mg +650 mg x 30 tab</t>
  </si>
  <si>
    <t>Doxar 2mg x 30 tab</t>
  </si>
  <si>
    <t>Doxar  4mg x 30 tab</t>
  </si>
  <si>
    <t>Doxycyclinum kaps. 100 mg x 10 tab</t>
  </si>
  <si>
    <t>Dulcobis 5 mg x 20 tab</t>
  </si>
  <si>
    <t>Duomox tabl. 1g x 20 tab</t>
  </si>
  <si>
    <t>Effox long  tabl.50mg x 30 tab</t>
  </si>
  <si>
    <t>Enarenal 20  mg x 30 tab</t>
  </si>
  <si>
    <t>Enarenal . 10 mg x 60 tab</t>
  </si>
  <si>
    <t>Enema płyn do odbytniczy (0,06g+0,16g)/ml 150 ml</t>
  </si>
  <si>
    <t>Enterol 250 mg x 10 tab</t>
  </si>
  <si>
    <t>Eliquis 5 mg x  60 tab</t>
  </si>
  <si>
    <t>Escitalopram Actavis 10 mg x28 tab</t>
  </si>
  <si>
    <t>Escitalopram Actavis 20 mg x 28 tab</t>
  </si>
  <si>
    <t>Euphyllin Long kaps.o prz.uwal. 0.3 g x 30 tab</t>
  </si>
  <si>
    <t>Euthyrox N 50 mg x 50 tab</t>
  </si>
  <si>
    <t>EuthyroxN 100 mg x 50 tab</t>
  </si>
  <si>
    <t>Euthyrox N 75mg x 50 tab</t>
  </si>
  <si>
    <t>Faxigen XL 75 mg x 28 tab</t>
  </si>
  <si>
    <t>Forxiga 10 mg x 28 tab</t>
  </si>
  <si>
    <t>Fromilid UNO 500 mg x 7 tab</t>
  </si>
  <si>
    <t>Furagin 50 mg x 30 tab</t>
  </si>
  <si>
    <t xml:space="preserve">Furosemidum inj.0.02g/2ml.x 5amp. </t>
  </si>
  <si>
    <t>Furosemidum tabl. 0,04 g 30 tabl.</t>
  </si>
  <si>
    <t>Gabapentin TEVA 300 mg x100 tab</t>
  </si>
  <si>
    <t>Gabapentin TEVA 100 mg x 100 tab</t>
  </si>
  <si>
    <t>Gentamycin 80mg/2 ml x 10 amp</t>
  </si>
  <si>
    <t>Glucophage XR 750mg x 30 tab</t>
  </si>
  <si>
    <t>GlucophageXR 1000 mg x 60 tab</t>
  </si>
  <si>
    <t>Granuflex 10 x10-1SZT</t>
  </si>
  <si>
    <t>Granuflex Extra THIN 10*10-1SZT</t>
  </si>
  <si>
    <t>Haloperidol  1mg x 40 tabl.</t>
  </si>
  <si>
    <t>Haloperidol krople doustne10 ml 1 but.</t>
  </si>
  <si>
    <t>Haloperidol 2mg/ml x 100ml</t>
  </si>
  <si>
    <t>Heviran 400mg x 30 tab</t>
  </si>
  <si>
    <t>Hydrochlorotiazyd 12,5 mg x 30 tab</t>
  </si>
  <si>
    <t>Hydrocortisonum 1% krem 5 mg/1g 15 g</t>
  </si>
  <si>
    <t xml:space="preserve"> Hydroxyzinum 10 mg x 30 tab</t>
  </si>
  <si>
    <t>Hydroxyzinum draż.  25 mg x 30</t>
  </si>
  <si>
    <t>Ibuprofen 400mg x 60 tab powlekanych</t>
  </si>
  <si>
    <t>Ins.Actrapid  Penfill 5 x 3 ml</t>
  </si>
  <si>
    <t xml:space="preserve"> Ins GensulinM30  5 x 3ml</t>
  </si>
  <si>
    <t>Ins Humulin M3 5 x 3 ml</t>
  </si>
  <si>
    <t xml:space="preserve"> Iporel 75 mg x 50 tab</t>
  </si>
  <si>
    <t>IPP 40 mg x 28 tab</t>
  </si>
  <si>
    <t>Iruxol mono maśc 20 g</t>
  </si>
  <si>
    <t>Kaldyum kaps.o prz.uwal. 0,315 g K 100 kaps</t>
  </si>
  <si>
    <t>Kalipoz prol.x 30 tab</t>
  </si>
  <si>
    <t>Kalipoz prol.  X 60 tab</t>
  </si>
  <si>
    <t>Ketonal forte 100 mg x 20 tab</t>
  </si>
  <si>
    <t>Ketonal inj. 0.1 g/2ml 10 amp.</t>
  </si>
  <si>
    <t>Ketrel 25 mg x 30 tab</t>
  </si>
  <si>
    <t>Klarmin 50 mg x 14 tab</t>
  </si>
  <si>
    <t>Lacidofil kaps x20</t>
  </si>
  <si>
    <t>Lacipil 6mg x 28 tab</t>
  </si>
  <si>
    <t>Lacipil 2 mg x 28 tab</t>
  </si>
  <si>
    <t>Lamitrin 50 mg x 30 tab</t>
  </si>
  <si>
    <t>Lerivon 10 mg x 30 tab</t>
  </si>
  <si>
    <t>Lerivon 30 mg x 30 tab</t>
  </si>
  <si>
    <t>Lecapil 10 mg x 28 tab</t>
  </si>
  <si>
    <t>Lipancrea 16000x60 tab</t>
  </si>
  <si>
    <t>Lipanthyl 267M  x 30 tab</t>
  </si>
  <si>
    <t>Lisiprol HCT 20/25 mg x 28 tab</t>
  </si>
  <si>
    <t>Loperamid 2 mg x 30 tab</t>
  </si>
  <si>
    <t>Loratydyna 10mg x 30tab</t>
  </si>
  <si>
    <t>Madopar 125x100 kaps.</t>
  </si>
  <si>
    <t>Madopar HBS kaps. 100 + 25 mg x 100 kaps</t>
  </si>
  <si>
    <t>Madopar kaps.62,5 mg x 100 kaps</t>
  </si>
  <si>
    <t>Madopar 250 mg x 100 tab</t>
  </si>
  <si>
    <t>Metsigletic 50+850mg x 56 tab</t>
  </si>
  <si>
    <t>Memotropil 1200 mg x 60 tab</t>
  </si>
  <si>
    <t>Mesopral 20 mg x28 tab</t>
  </si>
  <si>
    <t>Mesopral 40 mg x 28 tab</t>
  </si>
  <si>
    <t>Metformax 500 mg x 30 tab</t>
  </si>
  <si>
    <t>Metformax 850 mg 30 tab</t>
  </si>
  <si>
    <t>Metformax 1000mg x 30 tab</t>
  </si>
  <si>
    <t>Metocard 50 mg x 30 tab</t>
  </si>
  <si>
    <t>Metoclopramidum inj. 0.01/2ml x 5 amp.</t>
  </si>
  <si>
    <t xml:space="preserve">Metoclopramidum tabl.0.01 x 50  </t>
  </si>
  <si>
    <t>Metronidazol 250 mg x 20 tab</t>
  </si>
  <si>
    <t>Microdacyn w płynie x 500ml</t>
  </si>
  <si>
    <t xml:space="preserve">Milurit 100 mg x 50 tab                 </t>
  </si>
  <si>
    <t>Milurit tabl. 300 mg x 30 tab</t>
  </si>
  <si>
    <t>Mirtor 30 mg x 30 tab</t>
  </si>
  <si>
    <t>Nebilet 5 mg x 28 tab</t>
  </si>
  <si>
    <t xml:space="preserve">Nakom Mite 100 mg+ 25 mg x 100 tab. </t>
  </si>
  <si>
    <t>Na-sen 10 mg x 20 tab</t>
  </si>
  <si>
    <t>Neomycinum 0.5% maść oczna 3 g</t>
  </si>
  <si>
    <t xml:space="preserve">Neoparin /0,6ml x10 </t>
  </si>
  <si>
    <t xml:space="preserve">Neoparin 0,4 ml x 10 </t>
  </si>
  <si>
    <t>Neurovit 100 100 mg +200mg+0,20mg  x 20 tab</t>
  </si>
  <si>
    <t>Neurotop retard  300mg x  50 tab</t>
  </si>
  <si>
    <t>Nimesil gran 0,1g x 30 sasz</t>
  </si>
  <si>
    <t xml:space="preserve">Nolicin 400 mg x 20 tab       </t>
  </si>
  <si>
    <t>No-Spa forte tabl. 0,08 g x 20 tab</t>
  </si>
  <si>
    <t>Nystatyna zaw. 2,400,000jm/5g 24ml.fl.</t>
  </si>
  <si>
    <t>Octenisept - Prep. D / dezynf. 250 ml</t>
  </si>
  <si>
    <t>Olfen 75 mg x 30 tab</t>
  </si>
  <si>
    <t>Omnic 0,4 x 30 tab</t>
  </si>
  <si>
    <t>Opatr.AQUACEL AG Extra 10/10*1szt</t>
  </si>
  <si>
    <t xml:space="preserve">Panthenol aerozol 130 g                  </t>
  </si>
  <si>
    <t>Paracetamol 500mg*10</t>
  </si>
  <si>
    <t>Pernazinum 25 mg x 20 tab</t>
  </si>
  <si>
    <t>Pernazinum 100 mg x 30 tab</t>
  </si>
  <si>
    <t>Phenytoinum WZF 100 mg x 60 tab</t>
  </si>
  <si>
    <t>Plavix 75 mg x 28 tab</t>
  </si>
  <si>
    <t>Plavix 75 mg x 84 tab</t>
  </si>
  <si>
    <t>Polopiryna C x 10 tab.mus.</t>
  </si>
  <si>
    <t>Polpril 10mg x 28 tab</t>
  </si>
  <si>
    <t>Polpril 2,5mg  x 30 tab</t>
  </si>
  <si>
    <t>Polpril 5mgx28 tab</t>
  </si>
  <si>
    <t>Polsart Plus 80 mg+ 12,5 mg x 28 tab</t>
  </si>
  <si>
    <t>Prestarium 5 mg x 30 tab</t>
  </si>
  <si>
    <t>Pramolan 50 mg x 56 tab</t>
  </si>
  <si>
    <t>Propranolol 10 mg x 50 tab</t>
  </si>
  <si>
    <t>Propranolol 40 mg x 50 tab</t>
  </si>
  <si>
    <t xml:space="preserve">Pulmicort  zaw.  0,25 mg/ml a 2ml  </t>
  </si>
  <si>
    <t>Pyralginum 0,5 x 6 tab</t>
  </si>
  <si>
    <t>Pyralginum inj.2 ml.x 5 amp.</t>
  </si>
  <si>
    <t>Pregabalina 75 mg 56 tab</t>
  </si>
  <si>
    <t>Relanium 5 mg x 20 tab</t>
  </si>
  <si>
    <t>Relanium 5mg/ml  5 amp x 2 ml</t>
  </si>
  <si>
    <t>Rexetin 20 mg x 30 tab</t>
  </si>
  <si>
    <t>Setaloft 50mg x 30 tab</t>
  </si>
  <si>
    <t>Siofor 1000 mg x 120 tab</t>
  </si>
  <si>
    <t>Simvacard 10 tabl. X 28 tab</t>
  </si>
  <si>
    <t>Simvacard 20 mg x 28 tab</t>
  </si>
  <si>
    <t>Sir.Hydroxyzinum 2mg/1ml x 200ml</t>
  </si>
  <si>
    <t xml:space="preserve">Smecta proszek x 1 sasz.po 3,76 g        </t>
  </si>
  <si>
    <t>Sobycor 10 mg x 30 tab</t>
  </si>
  <si>
    <t>Sobycor 5 mg x 30 tab</t>
  </si>
  <si>
    <t>Sorbifer 100mg + 60 mg x 50 tab</t>
  </si>
  <si>
    <t xml:space="preserve">Solievo </t>
  </si>
  <si>
    <t>Spironol 50 mg 60 tabl.</t>
  </si>
  <si>
    <t>Spironol 25 mg 100 tabl.</t>
  </si>
  <si>
    <t>Spirytus Salicylowy 2 % 100g.</t>
  </si>
  <si>
    <t>Tardyferon 80 mgx 0,35 mg x30 tab</t>
  </si>
  <si>
    <t>Taromentin  1G x 14 tab</t>
  </si>
  <si>
    <t>Tegretol  CR  0,2 x 50   tab</t>
  </si>
  <si>
    <t>Tiaprid 100 mg 50 tab</t>
  </si>
  <si>
    <t>Tensart HCT  Powl. 0,16g+0,25g x 28 tab</t>
  </si>
  <si>
    <t>Tertensif SR tabl.o p.uwal. 0.0015g x 30 tab</t>
  </si>
  <si>
    <t>Theospirex  150 x 50 tab</t>
  </si>
  <si>
    <t>Tisercin 0,025x50 tabl</t>
  </si>
  <si>
    <t>Torecan 6,5x50 tab</t>
  </si>
  <si>
    <t>Tramal GTT 96ML</t>
  </si>
  <si>
    <t>Tramal tabl.100mg 50tab</t>
  </si>
  <si>
    <t>Triderm maść 15 g</t>
  </si>
  <si>
    <t>Tritace 5mg x 28 tab</t>
  </si>
  <si>
    <t>Trittico  CR 150 x 20 tab</t>
  </si>
  <si>
    <t>Trittico CR 75MG x 30 tab</t>
  </si>
  <si>
    <t xml:space="preserve">Thyrosan 50 mg x 90 tab </t>
  </si>
  <si>
    <t>Tulip 20 x30 tab</t>
  </si>
  <si>
    <t>Unidox Solutab tabl. 100mg 10 szt.</t>
  </si>
  <si>
    <t>Urosept x 30 tab</t>
  </si>
  <si>
    <t>Vanatex  80 x 28 tab</t>
  </si>
  <si>
    <t>Vanatex HCT 160/12,5 x 28 tab</t>
  </si>
  <si>
    <t>Vanatex HCT 80/12,5 x 28 tab</t>
  </si>
  <si>
    <t>Vessel Due F 250 LSU x 50 tab</t>
  </si>
  <si>
    <t>Vipoton 5 mg x 100 tab.</t>
  </si>
  <si>
    <t>Vit. B12 1000mcg/1ml x 5 amp.</t>
  </si>
  <si>
    <t>Xarelto 2,5 mg 28 tab.</t>
  </si>
  <si>
    <t>Xarelto 20 mg x 28 tab.</t>
  </si>
  <si>
    <t>Xarelto 15MG x  28 tab</t>
  </si>
  <si>
    <t>Xylometazolin 0.05% kr.do nosa 10 ml.</t>
  </si>
  <si>
    <t>Zahron 20 mg x 56 tab.</t>
  </si>
  <si>
    <t>ZINNAT 500MG x 14 tab</t>
  </si>
  <si>
    <t>Zolpic 10 mg x 20 tab</t>
  </si>
  <si>
    <t>Zolafren 5 mg x 30 tab</t>
  </si>
  <si>
    <t xml:space="preserve">Zyrtec x 10 tab </t>
  </si>
  <si>
    <t>Podsumowanie :</t>
  </si>
  <si>
    <t>Na etapie wyceny leków nie dopuszcza się stosowania zamienników.</t>
  </si>
  <si>
    <t>UWAGA!!! Formularz cenowy ma jedynie charakter poglądowy dla dokonującego rozeznania, nie odzwierciedla rzeczywistego rodzaju ani też rzeczywistej ilości leków, które będą zamawiane; służy jedynie do oceny stosowanych przez oferenta cen detalicznych</t>
  </si>
  <si>
    <t>………………………………………………………………………..</t>
  </si>
  <si>
    <t>…………………………………………………………………..</t>
  </si>
  <si>
    <t>Miejscowość, data</t>
  </si>
  <si>
    <t>Podpis i pieczątka oferenta</t>
  </si>
  <si>
    <t>Załącznik nr 1 do zapytania ofertowego
DAG.261.1.18.2024</t>
  </si>
  <si>
    <t>Amlozek 10mg x 30 tab.</t>
  </si>
  <si>
    <t>Biomentin 10 mg 28 tabl.</t>
  </si>
  <si>
    <t>Biomentin 20 mg 56 tabl.</t>
  </si>
  <si>
    <t>Diaprel MR tabl.o modyf.uwal. 30 mg x 60 tab</t>
  </si>
  <si>
    <t>IPP 20 mg x 28 tab</t>
  </si>
  <si>
    <t>Perazinum 50 x 30 tab</t>
  </si>
  <si>
    <t>Poltram Combo 37,5 mg x 60 tab</t>
  </si>
  <si>
    <t>Poltram Combo  75 mg  x 60 tab</t>
  </si>
  <si>
    <t>Rivanol 0.1% rozt. 90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</si>
</sst>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\ [$zł-415];[Red]\-#,##0.00\ [$zł-415]"/>
    <numFmt numFmtId="166" formatCode="[$-415]0.00"/>
  </numFmts>
  <fonts count="11">
    <font>
      <sz val="11"/>
      <color theme="1"/>
      <name val="Czcionka tekstu podstawowego"/>
      <family val="2"/>
      <charset val="238"/>
    </font>
    <font>
      <sz val="10"/>
      <color rgb="FF000000"/>
      <name val="Arial11"/>
      <charset val="238"/>
    </font>
    <font>
      <sz val="11"/>
      <color rgb="FF000000"/>
      <name val="Arial1"/>
      <charset val="238"/>
    </font>
    <font>
      <sz val="10"/>
      <color rgb="FF000000"/>
      <name val="Arial CE"/>
      <charset val="238"/>
    </font>
    <font>
      <sz val="11"/>
      <color theme="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b/>
      <sz val="11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/>
        <bgColor rgb="FFFFFF00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4" fontId="1" fillId="0" borderId="0"/>
    <xf numFmtId="164" fontId="2" fillId="0" borderId="0"/>
    <xf numFmtId="164" fontId="3" fillId="0" borderId="0"/>
    <xf numFmtId="164" fontId="6" fillId="0" borderId="0"/>
    <xf numFmtId="164" fontId="5" fillId="0" borderId="0"/>
  </cellStyleXfs>
  <cellXfs count="35">
    <xf numFmtId="0" fontId="0" fillId="0" borderId="0" xfId="0"/>
    <xf numFmtId="0" fontId="4" fillId="0" borderId="0" xfId="0" applyFont="1" applyAlignment="1">
      <alignment horizontal="left" wrapText="1"/>
    </xf>
    <xf numFmtId="0" fontId="4" fillId="0" borderId="2" xfId="0" applyFont="1" applyBorder="1" applyAlignment="1">
      <alignment horizontal="center" vertical="center" wrapText="1"/>
    </xf>
    <xf numFmtId="164" fontId="7" fillId="0" borderId="1" xfId="2" applyFont="1" applyBorder="1" applyAlignment="1">
      <alignment horizontal="center" vertical="center"/>
    </xf>
    <xf numFmtId="164" fontId="7" fillId="0" borderId="0" xfId="2" applyFont="1" applyAlignment="1">
      <alignment horizontal="center" vertical="center"/>
    </xf>
    <xf numFmtId="164" fontId="5" fillId="0" borderId="0" xfId="4" applyFont="1" applyAlignment="1">
      <alignment horizontal="right" wrapText="1"/>
    </xf>
    <xf numFmtId="0" fontId="4" fillId="0" borderId="0" xfId="0" applyFont="1"/>
    <xf numFmtId="164" fontId="5" fillId="0" borderId="0" xfId="4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2" fontId="4" fillId="0" borderId="2" xfId="0" applyNumberFormat="1" applyFont="1" applyBorder="1" applyAlignment="1">
      <alignment horizontal="right" vertical="center"/>
    </xf>
    <xf numFmtId="2" fontId="4" fillId="0" borderId="2" xfId="0" applyNumberFormat="1" applyFont="1" applyBorder="1"/>
    <xf numFmtId="0" fontId="8" fillId="0" borderId="2" xfId="0" applyFont="1" applyBorder="1" applyAlignment="1">
      <alignment vertical="center" wrapText="1"/>
    </xf>
    <xf numFmtId="2" fontId="9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2" fontId="9" fillId="0" borderId="2" xfId="0" applyNumberFormat="1" applyFont="1" applyBorder="1" applyAlignment="1">
      <alignment horizontal="right"/>
    </xf>
    <xf numFmtId="164" fontId="5" fillId="0" borderId="2" xfId="2" applyFont="1" applyBorder="1"/>
    <xf numFmtId="164" fontId="5" fillId="0" borderId="2" xfId="5" applyBorder="1"/>
    <xf numFmtId="2" fontId="4" fillId="0" borderId="2" xfId="0" applyNumberFormat="1" applyFont="1" applyBorder="1" applyAlignment="1">
      <alignment horizontal="right"/>
    </xf>
    <xf numFmtId="0" fontId="4" fillId="0" borderId="2" xfId="0" applyFont="1" applyBorder="1"/>
    <xf numFmtId="165" fontId="5" fillId="0" borderId="2" xfId="2" applyNumberFormat="1" applyFont="1" applyBorder="1"/>
    <xf numFmtId="164" fontId="5" fillId="0" borderId="2" xfId="4" applyFont="1" applyBorder="1"/>
    <xf numFmtId="165" fontId="5" fillId="0" borderId="2" xfId="2" applyNumberFormat="1" applyFont="1" applyBorder="1" applyAlignment="1">
      <alignment wrapText="1"/>
    </xf>
    <xf numFmtId="164" fontId="5" fillId="0" borderId="2" xfId="1" applyFont="1" applyBorder="1"/>
    <xf numFmtId="164" fontId="5" fillId="2" borderId="2" xfId="2" applyFont="1" applyFill="1" applyBorder="1"/>
    <xf numFmtId="164" fontId="5" fillId="0" borderId="2" xfId="3" applyFont="1" applyBorder="1"/>
    <xf numFmtId="166" fontId="5" fillId="0" borderId="2" xfId="2" applyNumberFormat="1" applyFont="1" applyBorder="1" applyAlignment="1">
      <alignment wrapText="1"/>
    </xf>
    <xf numFmtId="164" fontId="5" fillId="0" borderId="2" xfId="2" applyFont="1" applyBorder="1" applyAlignment="1">
      <alignment wrapText="1"/>
    </xf>
    <xf numFmtId="0" fontId="10" fillId="0" borderId="2" xfId="0" applyFont="1" applyBorder="1"/>
    <xf numFmtId="164" fontId="5" fillId="3" borderId="2" xfId="2" applyFont="1" applyFill="1" applyBorder="1"/>
    <xf numFmtId="0" fontId="5" fillId="3" borderId="2" xfId="0" applyFont="1" applyFill="1" applyBorder="1"/>
    <xf numFmtId="165" fontId="4" fillId="0" borderId="2" xfId="2" applyNumberFormat="1" applyFont="1" applyBorder="1"/>
    <xf numFmtId="164" fontId="4" fillId="0" borderId="2" xfId="2" applyFont="1" applyBorder="1"/>
    <xf numFmtId="164" fontId="4" fillId="0" borderId="2" xfId="4" applyFont="1" applyBorder="1"/>
  </cellXfs>
  <cellStyles count="6">
    <cellStyle name="Excel Built-in Normal" xfId="4" xr:uid="{00000000-0005-0000-0000-000009000000}"/>
    <cellStyle name="Excel Built-in Normal 1" xfId="5" xr:uid="{00000000-0005-0000-0000-00000A000000}"/>
    <cellStyle name="Normalny" xfId="0" builtinId="0"/>
    <cellStyle name="Normalny 2" xfId="1" xr:uid="{00000000-0005-0000-0000-000006000000}"/>
    <cellStyle name="Normalny 3" xfId="2" xr:uid="{00000000-0005-0000-0000-000007000000}"/>
    <cellStyle name="Normalny_CENNIK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3"/>
  <sheetViews>
    <sheetView tabSelected="1" topLeftCell="A256" zoomScaleNormal="100" workbookViewId="0">
      <selection activeCell="E259" sqref="E259"/>
    </sheetView>
  </sheetViews>
  <sheetFormatPr defaultColWidth="9" defaultRowHeight="15"/>
  <cols>
    <col min="1" max="1" width="3.5" style="6" customWidth="1"/>
    <col min="2" max="2" width="39.75" style="6" customWidth="1"/>
    <col min="3" max="3" width="9" style="6"/>
    <col min="4" max="4" width="18.875" style="6" customWidth="1"/>
    <col min="5" max="5" width="9" style="6"/>
    <col min="6" max="6" width="13.875" style="6" customWidth="1"/>
    <col min="7" max="16384" width="9" style="6"/>
  </cols>
  <sheetData>
    <row r="1" spans="1:6" ht="29.25" customHeight="1">
      <c r="B1" s="5" t="s">
        <v>264</v>
      </c>
      <c r="C1" s="5"/>
      <c r="D1" s="5"/>
    </row>
    <row r="2" spans="1:6">
      <c r="B2" s="7"/>
      <c r="C2" s="7"/>
      <c r="D2" s="7"/>
    </row>
    <row r="3" spans="1:6">
      <c r="B3" s="4" t="s">
        <v>0</v>
      </c>
      <c r="C3" s="4"/>
      <c r="D3" s="4"/>
    </row>
    <row r="4" spans="1:6">
      <c r="B4" s="3" t="s">
        <v>1</v>
      </c>
      <c r="C4" s="3"/>
      <c r="D4" s="3"/>
    </row>
    <row r="5" spans="1:6" ht="29.25" customHeight="1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</row>
    <row r="6" spans="1:6">
      <c r="A6" s="2"/>
      <c r="B6" s="2"/>
      <c r="C6" s="2"/>
      <c r="D6" s="2"/>
      <c r="E6" s="2"/>
    </row>
    <row r="7" spans="1:6">
      <c r="A7" s="8">
        <v>1</v>
      </c>
      <c r="B7" s="9" t="s">
        <v>7</v>
      </c>
      <c r="C7" s="8">
        <v>22</v>
      </c>
      <c r="D7" s="10"/>
      <c r="E7" s="11">
        <f t="shared" ref="E7:E70" si="0">C7*D7</f>
        <v>0</v>
      </c>
      <c r="F7" s="6" t="s">
        <v>8</v>
      </c>
    </row>
    <row r="8" spans="1:6" ht="15.75">
      <c r="A8" s="8">
        <v>2</v>
      </c>
      <c r="B8" s="12" t="s">
        <v>9</v>
      </c>
      <c r="C8" s="8">
        <v>24</v>
      </c>
      <c r="D8" s="13"/>
      <c r="E8" s="11">
        <f t="shared" si="0"/>
        <v>0</v>
      </c>
    </row>
    <row r="9" spans="1:6">
      <c r="A9" s="14">
        <v>3</v>
      </c>
      <c r="B9" s="15" t="s">
        <v>10</v>
      </c>
      <c r="C9" s="8">
        <v>48</v>
      </c>
      <c r="D9" s="16"/>
      <c r="E9" s="11">
        <f t="shared" si="0"/>
        <v>0</v>
      </c>
    </row>
    <row r="10" spans="1:6">
      <c r="A10" s="14">
        <v>4</v>
      </c>
      <c r="B10" s="15" t="s">
        <v>11</v>
      </c>
      <c r="C10" s="8">
        <v>183</v>
      </c>
      <c r="D10" s="16"/>
      <c r="E10" s="11">
        <f t="shared" si="0"/>
        <v>0</v>
      </c>
    </row>
    <row r="11" spans="1:6">
      <c r="A11" s="14">
        <v>5</v>
      </c>
      <c r="B11" s="17" t="s">
        <v>12</v>
      </c>
      <c r="C11" s="8">
        <v>97</v>
      </c>
      <c r="D11" s="16"/>
      <c r="E11" s="11">
        <f t="shared" si="0"/>
        <v>0</v>
      </c>
    </row>
    <row r="12" spans="1:6">
      <c r="A12" s="14">
        <v>6</v>
      </c>
      <c r="B12" s="15" t="s">
        <v>13</v>
      </c>
      <c r="C12" s="8">
        <v>1</v>
      </c>
      <c r="D12" s="16"/>
      <c r="E12" s="11">
        <f t="shared" si="0"/>
        <v>0</v>
      </c>
    </row>
    <row r="13" spans="1:6">
      <c r="A13" s="14">
        <v>7</v>
      </c>
      <c r="B13" s="18" t="s">
        <v>14</v>
      </c>
      <c r="C13" s="8">
        <v>60</v>
      </c>
      <c r="D13" s="16"/>
      <c r="E13" s="11">
        <f t="shared" si="0"/>
        <v>0</v>
      </c>
    </row>
    <row r="14" spans="1:6">
      <c r="A14" s="14">
        <v>8</v>
      </c>
      <c r="B14" s="17" t="s">
        <v>15</v>
      </c>
      <c r="C14" s="8">
        <v>36</v>
      </c>
      <c r="D14" s="19"/>
      <c r="E14" s="11">
        <f t="shared" si="0"/>
        <v>0</v>
      </c>
      <c r="F14" s="6" t="s">
        <v>8</v>
      </c>
    </row>
    <row r="15" spans="1:6">
      <c r="A15" s="14">
        <v>9</v>
      </c>
      <c r="B15" s="17" t="s">
        <v>16</v>
      </c>
      <c r="C15" s="8">
        <v>25</v>
      </c>
      <c r="D15" s="19"/>
      <c r="E15" s="11">
        <f t="shared" si="0"/>
        <v>0</v>
      </c>
      <c r="F15" s="6" t="s">
        <v>8</v>
      </c>
    </row>
    <row r="16" spans="1:6">
      <c r="A16" s="14">
        <v>10</v>
      </c>
      <c r="B16" s="17" t="s">
        <v>17</v>
      </c>
      <c r="C16" s="8">
        <v>48</v>
      </c>
      <c r="D16" s="19"/>
      <c r="E16" s="11">
        <f t="shared" si="0"/>
        <v>0</v>
      </c>
      <c r="F16" s="6" t="s">
        <v>8</v>
      </c>
    </row>
    <row r="17" spans="1:6">
      <c r="A17" s="14">
        <v>11</v>
      </c>
      <c r="B17" s="17" t="s">
        <v>18</v>
      </c>
      <c r="C17" s="8">
        <v>12</v>
      </c>
      <c r="D17" s="19"/>
      <c r="E17" s="11">
        <f t="shared" si="0"/>
        <v>0</v>
      </c>
      <c r="F17" s="6" t="s">
        <v>8</v>
      </c>
    </row>
    <row r="18" spans="1:6">
      <c r="A18" s="14">
        <v>12</v>
      </c>
      <c r="B18" s="17" t="s">
        <v>19</v>
      </c>
      <c r="C18" s="8">
        <v>5</v>
      </c>
      <c r="D18" s="16"/>
      <c r="E18" s="11">
        <f t="shared" si="0"/>
        <v>0</v>
      </c>
    </row>
    <row r="19" spans="1:6">
      <c r="A19" s="14">
        <v>13</v>
      </c>
      <c r="B19" s="17" t="s">
        <v>20</v>
      </c>
      <c r="C19" s="8">
        <v>10</v>
      </c>
      <c r="D19" s="16"/>
      <c r="E19" s="11">
        <f t="shared" si="0"/>
        <v>0</v>
      </c>
    </row>
    <row r="20" spans="1:6">
      <c r="A20" s="14">
        <v>14</v>
      </c>
      <c r="B20" s="15" t="s">
        <v>21</v>
      </c>
      <c r="C20" s="8">
        <v>12</v>
      </c>
      <c r="D20" s="19"/>
      <c r="E20" s="11">
        <f t="shared" si="0"/>
        <v>0</v>
      </c>
      <c r="F20" s="6" t="s">
        <v>8</v>
      </c>
    </row>
    <row r="21" spans="1:6">
      <c r="A21" s="14">
        <v>15</v>
      </c>
      <c r="B21" s="30" t="s">
        <v>22</v>
      </c>
      <c r="C21" s="8">
        <v>73</v>
      </c>
      <c r="D21" s="19"/>
      <c r="E21" s="11">
        <f t="shared" si="0"/>
        <v>0</v>
      </c>
      <c r="F21" s="6" t="s">
        <v>8</v>
      </c>
    </row>
    <row r="22" spans="1:6">
      <c r="A22" s="14">
        <v>16</v>
      </c>
      <c r="B22" s="17" t="s">
        <v>23</v>
      </c>
      <c r="C22" s="8">
        <v>146</v>
      </c>
      <c r="D22" s="19"/>
      <c r="E22" s="11">
        <f t="shared" si="0"/>
        <v>0</v>
      </c>
      <c r="F22" s="6" t="s">
        <v>8</v>
      </c>
    </row>
    <row r="23" spans="1:6">
      <c r="A23" s="20">
        <v>17</v>
      </c>
      <c r="B23" s="32" t="s">
        <v>265</v>
      </c>
      <c r="C23" s="8">
        <v>48</v>
      </c>
      <c r="D23" s="19"/>
      <c r="E23" s="11">
        <f t="shared" si="0"/>
        <v>0</v>
      </c>
      <c r="F23" s="6" t="s">
        <v>8</v>
      </c>
    </row>
    <row r="24" spans="1:6">
      <c r="A24" s="20">
        <v>18</v>
      </c>
      <c r="B24" s="31" t="s">
        <v>24</v>
      </c>
      <c r="C24" s="8">
        <v>10</v>
      </c>
      <c r="D24" s="19"/>
      <c r="E24" s="11">
        <f t="shared" si="0"/>
        <v>0</v>
      </c>
      <c r="F24" s="6" t="s">
        <v>8</v>
      </c>
    </row>
    <row r="25" spans="1:6">
      <c r="A25" s="20">
        <v>19</v>
      </c>
      <c r="B25" s="21" t="s">
        <v>25</v>
      </c>
      <c r="C25" s="8">
        <v>10</v>
      </c>
      <c r="D25" s="16"/>
      <c r="E25" s="11">
        <f t="shared" si="0"/>
        <v>0</v>
      </c>
    </row>
    <row r="26" spans="1:6">
      <c r="A26" s="20">
        <v>20</v>
      </c>
      <c r="B26" s="21" t="s">
        <v>26</v>
      </c>
      <c r="C26" s="8">
        <v>12</v>
      </c>
      <c r="D26" s="19"/>
      <c r="E26" s="11">
        <f t="shared" si="0"/>
        <v>0</v>
      </c>
      <c r="F26" s="6" t="s">
        <v>8</v>
      </c>
    </row>
    <row r="27" spans="1:6">
      <c r="A27" s="20">
        <v>21</v>
      </c>
      <c r="B27" s="17" t="s">
        <v>27</v>
      </c>
      <c r="C27" s="8">
        <v>12</v>
      </c>
      <c r="D27" s="19"/>
      <c r="E27" s="11">
        <f t="shared" si="0"/>
        <v>0</v>
      </c>
      <c r="F27" s="6" t="s">
        <v>8</v>
      </c>
    </row>
    <row r="28" spans="1:6">
      <c r="A28" s="20">
        <v>22</v>
      </c>
      <c r="B28" s="17" t="s">
        <v>28</v>
      </c>
      <c r="C28" s="8">
        <v>26</v>
      </c>
      <c r="D28" s="19"/>
      <c r="E28" s="11">
        <f t="shared" si="0"/>
        <v>0</v>
      </c>
      <c r="F28" s="6" t="s">
        <v>8</v>
      </c>
    </row>
    <row r="29" spans="1:6">
      <c r="A29" s="20">
        <v>23</v>
      </c>
      <c r="B29" s="21" t="s">
        <v>29</v>
      </c>
      <c r="C29" s="8">
        <v>3</v>
      </c>
      <c r="D29" s="16"/>
      <c r="E29" s="11">
        <f t="shared" si="0"/>
        <v>0</v>
      </c>
    </row>
    <row r="30" spans="1:6">
      <c r="A30" s="20">
        <v>24</v>
      </c>
      <c r="B30" s="17" t="s">
        <v>30</v>
      </c>
      <c r="C30" s="8">
        <v>21</v>
      </c>
      <c r="D30" s="16"/>
      <c r="E30" s="11">
        <f t="shared" si="0"/>
        <v>0</v>
      </c>
    </row>
    <row r="31" spans="1:6">
      <c r="A31" s="20">
        <v>25</v>
      </c>
      <c r="B31" s="17" t="s">
        <v>31</v>
      </c>
      <c r="C31" s="8">
        <v>15</v>
      </c>
      <c r="D31" s="16"/>
      <c r="E31" s="11">
        <f t="shared" si="0"/>
        <v>0</v>
      </c>
    </row>
    <row r="32" spans="1:6">
      <c r="A32" s="20">
        <v>26</v>
      </c>
      <c r="B32" s="15" t="s">
        <v>32</v>
      </c>
      <c r="C32" s="8">
        <v>73</v>
      </c>
      <c r="D32" s="19"/>
      <c r="E32" s="11">
        <f t="shared" si="0"/>
        <v>0</v>
      </c>
      <c r="F32" s="6" t="s">
        <v>8</v>
      </c>
    </row>
    <row r="33" spans="1:6">
      <c r="A33" s="20">
        <v>27</v>
      </c>
      <c r="B33" s="15" t="s">
        <v>33</v>
      </c>
      <c r="C33" s="8">
        <v>24</v>
      </c>
      <c r="D33" s="19"/>
      <c r="E33" s="11">
        <f t="shared" si="0"/>
        <v>0</v>
      </c>
      <c r="F33" s="6" t="s">
        <v>8</v>
      </c>
    </row>
    <row r="34" spans="1:6">
      <c r="A34" s="20">
        <v>28</v>
      </c>
      <c r="B34" s="15" t="s">
        <v>34</v>
      </c>
      <c r="C34" s="8">
        <v>15</v>
      </c>
      <c r="D34" s="16"/>
      <c r="E34" s="11">
        <f t="shared" si="0"/>
        <v>0</v>
      </c>
    </row>
    <row r="35" spans="1:6">
      <c r="A35" s="20">
        <v>29</v>
      </c>
      <c r="B35" s="22" t="s">
        <v>35</v>
      </c>
      <c r="C35" s="8">
        <v>10</v>
      </c>
      <c r="D35" s="19"/>
      <c r="E35" s="11">
        <f t="shared" si="0"/>
        <v>0</v>
      </c>
      <c r="F35" s="6" t="s">
        <v>8</v>
      </c>
    </row>
    <row r="36" spans="1:6">
      <c r="A36" s="20">
        <v>30</v>
      </c>
      <c r="B36" s="23" t="s">
        <v>36</v>
      </c>
      <c r="C36" s="8">
        <v>10</v>
      </c>
      <c r="D36" s="19"/>
      <c r="E36" s="11">
        <f t="shared" si="0"/>
        <v>0</v>
      </c>
      <c r="F36" s="6" t="s">
        <v>8</v>
      </c>
    </row>
    <row r="37" spans="1:6">
      <c r="A37" s="20">
        <v>31</v>
      </c>
      <c r="B37" s="21" t="s">
        <v>37</v>
      </c>
      <c r="C37" s="8">
        <v>10</v>
      </c>
      <c r="D37" s="19"/>
      <c r="E37" s="11">
        <f t="shared" si="0"/>
        <v>0</v>
      </c>
      <c r="F37" s="6" t="s">
        <v>8</v>
      </c>
    </row>
    <row r="38" spans="1:6">
      <c r="A38" s="20">
        <v>32</v>
      </c>
      <c r="B38" s="21" t="s">
        <v>38</v>
      </c>
      <c r="C38" s="8">
        <v>60</v>
      </c>
      <c r="D38" s="19"/>
      <c r="E38" s="11">
        <f t="shared" si="0"/>
        <v>0</v>
      </c>
      <c r="F38" s="6" t="s">
        <v>8</v>
      </c>
    </row>
    <row r="39" spans="1:6">
      <c r="A39" s="20">
        <v>33</v>
      </c>
      <c r="B39" s="15" t="s">
        <v>39</v>
      </c>
      <c r="C39" s="8">
        <v>24</v>
      </c>
      <c r="D39" s="19"/>
      <c r="E39" s="11">
        <f t="shared" si="0"/>
        <v>0</v>
      </c>
      <c r="F39" s="6" t="s">
        <v>8</v>
      </c>
    </row>
    <row r="40" spans="1:6">
      <c r="A40" s="20">
        <v>34</v>
      </c>
      <c r="B40" s="15" t="s">
        <v>40</v>
      </c>
      <c r="C40" s="8">
        <v>22</v>
      </c>
      <c r="D40" s="16"/>
      <c r="E40" s="11">
        <f t="shared" si="0"/>
        <v>0</v>
      </c>
    </row>
    <row r="41" spans="1:6">
      <c r="A41" s="20">
        <v>35</v>
      </c>
      <c r="B41" s="21" t="s">
        <v>41</v>
      </c>
      <c r="C41" s="8">
        <v>10</v>
      </c>
      <c r="D41" s="19"/>
      <c r="E41" s="11">
        <f t="shared" si="0"/>
        <v>0</v>
      </c>
      <c r="F41" s="6" t="s">
        <v>8</v>
      </c>
    </row>
    <row r="42" spans="1:6">
      <c r="A42" s="20">
        <v>36</v>
      </c>
      <c r="B42" s="15" t="s">
        <v>42</v>
      </c>
      <c r="C42" s="8">
        <v>1</v>
      </c>
      <c r="D42" s="19"/>
      <c r="E42" s="11">
        <f t="shared" si="0"/>
        <v>0</v>
      </c>
      <c r="F42" s="6" t="s">
        <v>8</v>
      </c>
    </row>
    <row r="43" spans="1:6">
      <c r="A43" s="20">
        <v>37</v>
      </c>
      <c r="B43" s="15" t="s">
        <v>43</v>
      </c>
      <c r="C43" s="8">
        <v>1</v>
      </c>
      <c r="D43" s="19"/>
      <c r="E43" s="11">
        <f t="shared" si="0"/>
        <v>0</v>
      </c>
      <c r="F43" s="6" t="s">
        <v>8</v>
      </c>
    </row>
    <row r="44" spans="1:6">
      <c r="A44" s="20">
        <v>38</v>
      </c>
      <c r="B44" s="21" t="s">
        <v>44</v>
      </c>
      <c r="C44" s="8">
        <v>10</v>
      </c>
      <c r="D44" s="19"/>
      <c r="E44" s="11">
        <f t="shared" si="0"/>
        <v>0</v>
      </c>
      <c r="F44" s="6" t="s">
        <v>8</v>
      </c>
    </row>
    <row r="45" spans="1:6">
      <c r="A45" s="20">
        <v>39</v>
      </c>
      <c r="B45" s="17" t="s">
        <v>45</v>
      </c>
      <c r="C45" s="8">
        <v>102</v>
      </c>
      <c r="D45" s="16"/>
      <c r="E45" s="11">
        <f t="shared" si="0"/>
        <v>0</v>
      </c>
    </row>
    <row r="46" spans="1:6">
      <c r="A46" s="20">
        <v>40</v>
      </c>
      <c r="B46" s="17" t="s">
        <v>46</v>
      </c>
      <c r="C46" s="8">
        <v>26</v>
      </c>
      <c r="D46" s="16"/>
      <c r="E46" s="11">
        <f t="shared" si="0"/>
        <v>0</v>
      </c>
    </row>
    <row r="47" spans="1:6">
      <c r="A47" s="20">
        <v>41</v>
      </c>
      <c r="B47" s="17" t="s">
        <v>47</v>
      </c>
      <c r="C47" s="8">
        <v>1</v>
      </c>
      <c r="D47" s="16"/>
      <c r="E47" s="11">
        <f t="shared" si="0"/>
        <v>0</v>
      </c>
    </row>
    <row r="48" spans="1:6">
      <c r="A48" s="20">
        <v>42</v>
      </c>
      <c r="B48" s="17" t="s">
        <v>48</v>
      </c>
      <c r="C48" s="8">
        <v>5</v>
      </c>
      <c r="D48" s="19"/>
      <c r="E48" s="11">
        <f t="shared" si="0"/>
        <v>0</v>
      </c>
      <c r="F48" s="6" t="s">
        <v>8</v>
      </c>
    </row>
    <row r="49" spans="1:6">
      <c r="A49" s="20">
        <v>43</v>
      </c>
      <c r="B49" s="17" t="s">
        <v>49</v>
      </c>
      <c r="C49" s="8">
        <v>12</v>
      </c>
      <c r="D49" s="16"/>
      <c r="E49" s="11">
        <f t="shared" si="0"/>
        <v>0</v>
      </c>
    </row>
    <row r="50" spans="1:6">
      <c r="A50" s="20">
        <v>44</v>
      </c>
      <c r="B50" s="22" t="s">
        <v>50</v>
      </c>
      <c r="C50" s="8">
        <v>12</v>
      </c>
      <c r="D50" s="19"/>
      <c r="E50" s="11">
        <f t="shared" si="0"/>
        <v>0</v>
      </c>
      <c r="F50" s="6" t="s">
        <v>8</v>
      </c>
    </row>
    <row r="51" spans="1:6">
      <c r="A51" s="20">
        <v>45</v>
      </c>
      <c r="B51" s="20" t="s">
        <v>266</v>
      </c>
      <c r="C51" s="8">
        <v>73</v>
      </c>
      <c r="D51" s="16"/>
      <c r="E51" s="11">
        <f t="shared" si="0"/>
        <v>0</v>
      </c>
    </row>
    <row r="52" spans="1:6">
      <c r="A52" s="20">
        <v>46</v>
      </c>
      <c r="B52" s="20" t="s">
        <v>267</v>
      </c>
      <c r="C52" s="8">
        <v>36</v>
      </c>
      <c r="D52" s="16"/>
      <c r="E52" s="11">
        <f t="shared" si="0"/>
        <v>0</v>
      </c>
    </row>
    <row r="53" spans="1:6">
      <c r="A53" s="20">
        <v>47</v>
      </c>
      <c r="B53" s="21" t="s">
        <v>51</v>
      </c>
      <c r="C53" s="8">
        <v>13</v>
      </c>
      <c r="D53" s="19"/>
      <c r="E53" s="11">
        <f t="shared" si="0"/>
        <v>0</v>
      </c>
      <c r="F53" s="6" t="s">
        <v>8</v>
      </c>
    </row>
    <row r="54" spans="1:6">
      <c r="A54" s="20">
        <v>48</v>
      </c>
      <c r="B54" s="15" t="s">
        <v>52</v>
      </c>
      <c r="C54" s="8">
        <v>10</v>
      </c>
      <c r="D54" s="19"/>
      <c r="E54" s="11">
        <f t="shared" si="0"/>
        <v>0</v>
      </c>
      <c r="F54" s="6" t="s">
        <v>8</v>
      </c>
    </row>
    <row r="55" spans="1:6">
      <c r="A55" s="20">
        <v>49</v>
      </c>
      <c r="B55" s="21" t="s">
        <v>53</v>
      </c>
      <c r="C55" s="8">
        <v>15</v>
      </c>
      <c r="D55" s="19"/>
      <c r="E55" s="11">
        <f t="shared" si="0"/>
        <v>0</v>
      </c>
      <c r="F55" s="6" t="s">
        <v>8</v>
      </c>
    </row>
    <row r="56" spans="1:6">
      <c r="A56" s="20">
        <v>50</v>
      </c>
      <c r="B56" s="15" t="s">
        <v>54</v>
      </c>
      <c r="C56" s="8">
        <v>121</v>
      </c>
      <c r="D56" s="16"/>
      <c r="E56" s="11">
        <f t="shared" si="0"/>
        <v>0</v>
      </c>
    </row>
    <row r="57" spans="1:6">
      <c r="A57" s="20">
        <v>51</v>
      </c>
      <c r="B57" s="21" t="s">
        <v>55</v>
      </c>
      <c r="C57" s="8">
        <v>24</v>
      </c>
      <c r="D57" s="16"/>
      <c r="E57" s="11">
        <f t="shared" si="0"/>
        <v>0</v>
      </c>
    </row>
    <row r="58" spans="1:6">
      <c r="A58" s="20">
        <v>52</v>
      </c>
      <c r="B58" s="21" t="s">
        <v>56</v>
      </c>
      <c r="C58" s="8">
        <v>7</v>
      </c>
      <c r="D58" s="16"/>
      <c r="E58" s="11">
        <f t="shared" si="0"/>
        <v>0</v>
      </c>
    </row>
    <row r="59" spans="1:6">
      <c r="A59" s="20">
        <v>53</v>
      </c>
      <c r="B59" s="21" t="s">
        <v>57</v>
      </c>
      <c r="C59" s="8">
        <v>10</v>
      </c>
      <c r="D59" s="16"/>
      <c r="E59" s="11">
        <f t="shared" si="0"/>
        <v>0</v>
      </c>
    </row>
    <row r="60" spans="1:6">
      <c r="A60" s="20">
        <v>54</v>
      </c>
      <c r="B60" s="17" t="s">
        <v>58</v>
      </c>
      <c r="C60" s="8">
        <v>5</v>
      </c>
      <c r="D60" s="16"/>
      <c r="E60" s="11">
        <f t="shared" si="0"/>
        <v>0</v>
      </c>
    </row>
    <row r="61" spans="1:6">
      <c r="A61" s="20">
        <v>55</v>
      </c>
      <c r="B61" s="17" t="s">
        <v>59</v>
      </c>
      <c r="C61" s="8">
        <v>5</v>
      </c>
      <c r="D61" s="16"/>
      <c r="E61" s="11">
        <f t="shared" si="0"/>
        <v>0</v>
      </c>
    </row>
    <row r="62" spans="1:6">
      <c r="A62" s="20">
        <v>56</v>
      </c>
      <c r="B62" s="17" t="s">
        <v>60</v>
      </c>
      <c r="C62" s="8">
        <v>10</v>
      </c>
      <c r="D62" s="19"/>
      <c r="E62" s="11">
        <f t="shared" si="0"/>
        <v>0</v>
      </c>
      <c r="F62" s="6" t="s">
        <v>8</v>
      </c>
    </row>
    <row r="63" spans="1:6">
      <c r="A63" s="20">
        <v>57</v>
      </c>
      <c r="B63" s="17" t="s">
        <v>61</v>
      </c>
      <c r="C63" s="8">
        <v>39</v>
      </c>
      <c r="D63" s="16"/>
      <c r="E63" s="11">
        <f t="shared" si="0"/>
        <v>0</v>
      </c>
    </row>
    <row r="64" spans="1:6">
      <c r="A64" s="20">
        <v>58</v>
      </c>
      <c r="B64" s="17" t="s">
        <v>62</v>
      </c>
      <c r="C64" s="8">
        <v>73</v>
      </c>
      <c r="D64" s="19"/>
      <c r="E64" s="11">
        <f t="shared" si="0"/>
        <v>0</v>
      </c>
      <c r="F64" s="6" t="s">
        <v>8</v>
      </c>
    </row>
    <row r="65" spans="1:6">
      <c r="A65" s="20">
        <v>59</v>
      </c>
      <c r="B65" s="17" t="s">
        <v>63</v>
      </c>
      <c r="C65" s="8">
        <v>73</v>
      </c>
      <c r="D65" s="19"/>
      <c r="E65" s="11">
        <f t="shared" si="0"/>
        <v>0</v>
      </c>
      <c r="F65" s="6" t="s">
        <v>8</v>
      </c>
    </row>
    <row r="66" spans="1:6">
      <c r="A66" s="20">
        <v>60</v>
      </c>
      <c r="B66" s="17" t="s">
        <v>64</v>
      </c>
      <c r="C66" s="8">
        <v>5</v>
      </c>
      <c r="D66" s="19"/>
      <c r="E66" s="11">
        <f t="shared" si="0"/>
        <v>0</v>
      </c>
      <c r="F66" s="6" t="s">
        <v>8</v>
      </c>
    </row>
    <row r="67" spans="1:6">
      <c r="A67" s="20">
        <v>61</v>
      </c>
      <c r="B67" s="17" t="s">
        <v>65</v>
      </c>
      <c r="C67" s="8">
        <v>48</v>
      </c>
      <c r="D67" s="19"/>
      <c r="E67" s="11">
        <f t="shared" si="0"/>
        <v>0</v>
      </c>
      <c r="F67" s="6" t="s">
        <v>8</v>
      </c>
    </row>
    <row r="68" spans="1:6">
      <c r="A68" s="20">
        <v>62</v>
      </c>
      <c r="B68" s="17" t="s">
        <v>66</v>
      </c>
      <c r="C68" s="8">
        <v>10</v>
      </c>
      <c r="D68" s="16"/>
      <c r="E68" s="11">
        <f t="shared" si="0"/>
        <v>0</v>
      </c>
    </row>
    <row r="69" spans="1:6">
      <c r="A69" s="20">
        <v>63</v>
      </c>
      <c r="B69" s="17" t="s">
        <v>67</v>
      </c>
      <c r="C69" s="8">
        <v>26</v>
      </c>
      <c r="D69" s="19"/>
      <c r="E69" s="11">
        <f t="shared" si="0"/>
        <v>0</v>
      </c>
      <c r="F69" s="6" t="s">
        <v>8</v>
      </c>
    </row>
    <row r="70" spans="1:6">
      <c r="A70" s="20">
        <v>64</v>
      </c>
      <c r="B70" s="24" t="s">
        <v>68</v>
      </c>
      <c r="C70" s="8">
        <v>26</v>
      </c>
      <c r="D70" s="16"/>
      <c r="E70" s="11">
        <f t="shared" si="0"/>
        <v>0</v>
      </c>
    </row>
    <row r="71" spans="1:6">
      <c r="A71" s="20">
        <v>65</v>
      </c>
      <c r="B71" s="18" t="s">
        <v>69</v>
      </c>
      <c r="C71" s="8">
        <v>65</v>
      </c>
      <c r="D71" s="19"/>
      <c r="E71" s="11">
        <f t="shared" ref="E71:E134" si="1">C71*D71</f>
        <v>0</v>
      </c>
      <c r="F71" s="6" t="s">
        <v>8</v>
      </c>
    </row>
    <row r="72" spans="1:6">
      <c r="A72" s="20">
        <v>66</v>
      </c>
      <c r="B72" s="25" t="s">
        <v>70</v>
      </c>
      <c r="C72" s="8">
        <v>10</v>
      </c>
      <c r="D72" s="19"/>
      <c r="E72" s="11">
        <f t="shared" si="1"/>
        <v>0</v>
      </c>
      <c r="F72" s="6" t="s">
        <v>8</v>
      </c>
    </row>
    <row r="73" spans="1:6">
      <c r="A73" s="20">
        <v>67</v>
      </c>
      <c r="B73" s="17" t="s">
        <v>71</v>
      </c>
      <c r="C73" s="8">
        <v>5</v>
      </c>
      <c r="D73" s="16"/>
      <c r="E73" s="11">
        <f t="shared" si="1"/>
        <v>0</v>
      </c>
    </row>
    <row r="74" spans="1:6">
      <c r="A74" s="20">
        <v>68</v>
      </c>
      <c r="B74" s="15" t="s">
        <v>72</v>
      </c>
      <c r="C74" s="8">
        <v>13</v>
      </c>
      <c r="D74" s="19"/>
      <c r="E74" s="11">
        <f t="shared" si="1"/>
        <v>0</v>
      </c>
      <c r="F74" s="6" t="s">
        <v>8</v>
      </c>
    </row>
    <row r="75" spans="1:6">
      <c r="A75" s="20">
        <v>69</v>
      </c>
      <c r="B75" s="17" t="s">
        <v>73</v>
      </c>
      <c r="C75" s="8">
        <v>5</v>
      </c>
      <c r="D75" s="16"/>
      <c r="E75" s="11">
        <f t="shared" si="1"/>
        <v>0</v>
      </c>
    </row>
    <row r="76" spans="1:6">
      <c r="A76" s="20">
        <v>70</v>
      </c>
      <c r="B76" s="17" t="s">
        <v>74</v>
      </c>
      <c r="C76" s="8">
        <v>10</v>
      </c>
      <c r="D76" s="19"/>
      <c r="E76" s="11">
        <f t="shared" si="1"/>
        <v>0</v>
      </c>
      <c r="F76" s="6" t="s">
        <v>8</v>
      </c>
    </row>
    <row r="77" spans="1:6">
      <c r="A77" s="20">
        <v>71</v>
      </c>
      <c r="B77" s="17" t="s">
        <v>75</v>
      </c>
      <c r="C77" s="8">
        <v>7</v>
      </c>
      <c r="D77" s="16"/>
      <c r="E77" s="11">
        <f t="shared" si="1"/>
        <v>0</v>
      </c>
    </row>
    <row r="78" spans="1:6">
      <c r="A78" s="20">
        <v>72</v>
      </c>
      <c r="B78" s="17" t="s">
        <v>76</v>
      </c>
      <c r="C78" s="8">
        <v>85</v>
      </c>
      <c r="D78" s="19"/>
      <c r="E78" s="11">
        <f t="shared" si="1"/>
        <v>0</v>
      </c>
      <c r="F78" s="6" t="s">
        <v>8</v>
      </c>
    </row>
    <row r="79" spans="1:6">
      <c r="A79" s="20">
        <v>73</v>
      </c>
      <c r="B79" s="17" t="s">
        <v>77</v>
      </c>
      <c r="C79" s="8">
        <v>36</v>
      </c>
      <c r="D79" s="19"/>
      <c r="E79" s="11">
        <f t="shared" si="1"/>
        <v>0</v>
      </c>
      <c r="F79" s="6" t="s">
        <v>8</v>
      </c>
    </row>
    <row r="80" spans="1:6">
      <c r="A80" s="20">
        <v>74</v>
      </c>
      <c r="B80" s="17" t="s">
        <v>78</v>
      </c>
      <c r="C80" s="8">
        <v>12</v>
      </c>
      <c r="D80" s="19"/>
      <c r="E80" s="11">
        <f t="shared" si="1"/>
        <v>0</v>
      </c>
      <c r="F80" s="6" t="s">
        <v>8</v>
      </c>
    </row>
    <row r="81" spans="1:6">
      <c r="A81" s="20">
        <v>75</v>
      </c>
      <c r="B81" s="15" t="s">
        <v>79</v>
      </c>
      <c r="C81" s="8">
        <v>10</v>
      </c>
      <c r="D81" s="16"/>
      <c r="E81" s="11">
        <f t="shared" si="1"/>
        <v>0</v>
      </c>
    </row>
    <row r="82" spans="1:6">
      <c r="A82" s="20">
        <v>76</v>
      </c>
      <c r="B82" s="15" t="s">
        <v>80</v>
      </c>
      <c r="C82" s="8">
        <v>1</v>
      </c>
      <c r="D82" s="16"/>
      <c r="E82" s="11">
        <f t="shared" si="1"/>
        <v>0</v>
      </c>
    </row>
    <row r="83" spans="1:6">
      <c r="A83" s="20">
        <v>77</v>
      </c>
      <c r="B83" s="33" t="s">
        <v>268</v>
      </c>
      <c r="C83" s="8">
        <v>12</v>
      </c>
      <c r="D83" s="19"/>
      <c r="E83" s="11">
        <f t="shared" si="1"/>
        <v>0</v>
      </c>
      <c r="F83" s="6" t="s">
        <v>8</v>
      </c>
    </row>
    <row r="84" spans="1:6">
      <c r="A84" s="20">
        <v>78</v>
      </c>
      <c r="B84" s="17" t="s">
        <v>81</v>
      </c>
      <c r="C84" s="8">
        <v>5</v>
      </c>
      <c r="D84" s="19"/>
      <c r="E84" s="11">
        <f t="shared" si="1"/>
        <v>0</v>
      </c>
      <c r="F84" s="6" t="s">
        <v>8</v>
      </c>
    </row>
    <row r="85" spans="1:6">
      <c r="A85" s="20">
        <v>79</v>
      </c>
      <c r="B85" s="15" t="s">
        <v>82</v>
      </c>
      <c r="C85" s="8">
        <v>5</v>
      </c>
      <c r="D85" s="19"/>
      <c r="E85" s="11">
        <f t="shared" si="1"/>
        <v>0</v>
      </c>
      <c r="F85" s="6" t="s">
        <v>8</v>
      </c>
    </row>
    <row r="86" spans="1:6">
      <c r="A86" s="20">
        <v>80</v>
      </c>
      <c r="B86" s="17" t="s">
        <v>83</v>
      </c>
      <c r="C86" s="8">
        <v>1</v>
      </c>
      <c r="D86" s="16"/>
      <c r="E86" s="11">
        <f t="shared" si="1"/>
        <v>0</v>
      </c>
    </row>
    <row r="87" spans="1:6">
      <c r="A87" s="20">
        <v>81</v>
      </c>
      <c r="B87" s="17" t="s">
        <v>84</v>
      </c>
      <c r="C87" s="8">
        <v>26</v>
      </c>
      <c r="D87" s="16"/>
      <c r="E87" s="11">
        <f t="shared" si="1"/>
        <v>0</v>
      </c>
    </row>
    <row r="88" spans="1:6">
      <c r="A88" s="20">
        <v>82</v>
      </c>
      <c r="B88" s="17" t="s">
        <v>85</v>
      </c>
      <c r="C88" s="8">
        <v>10</v>
      </c>
      <c r="D88" s="16"/>
      <c r="E88" s="11">
        <f t="shared" si="1"/>
        <v>0</v>
      </c>
    </row>
    <row r="89" spans="1:6">
      <c r="A89" s="20">
        <v>83</v>
      </c>
      <c r="B89" s="15" t="s">
        <v>86</v>
      </c>
      <c r="C89" s="8">
        <v>12</v>
      </c>
      <c r="D89" s="19"/>
      <c r="E89" s="11">
        <f t="shared" si="1"/>
        <v>0</v>
      </c>
      <c r="F89" s="6" t="s">
        <v>8</v>
      </c>
    </row>
    <row r="90" spans="1:6">
      <c r="A90" s="20">
        <v>84</v>
      </c>
      <c r="B90" s="17" t="s">
        <v>87</v>
      </c>
      <c r="C90" s="8">
        <v>24</v>
      </c>
      <c r="D90" s="19"/>
      <c r="E90" s="11">
        <f t="shared" si="1"/>
        <v>0</v>
      </c>
      <c r="F90" s="6" t="s">
        <v>8</v>
      </c>
    </row>
    <row r="91" spans="1:6">
      <c r="A91" s="20">
        <v>85</v>
      </c>
      <c r="B91" s="17" t="s">
        <v>88</v>
      </c>
      <c r="C91" s="8">
        <v>24</v>
      </c>
      <c r="D91" s="19"/>
      <c r="E91" s="11">
        <f t="shared" si="1"/>
        <v>0</v>
      </c>
      <c r="F91" s="6" t="s">
        <v>8</v>
      </c>
    </row>
    <row r="92" spans="1:6">
      <c r="A92" s="20">
        <v>86</v>
      </c>
      <c r="B92" s="26" t="s">
        <v>89</v>
      </c>
      <c r="C92" s="8">
        <v>48</v>
      </c>
      <c r="D92" s="19"/>
      <c r="E92" s="11">
        <f t="shared" si="1"/>
        <v>0</v>
      </c>
      <c r="F92" s="6" t="s">
        <v>8</v>
      </c>
    </row>
    <row r="93" spans="1:6">
      <c r="A93" s="20">
        <v>87</v>
      </c>
      <c r="B93" s="17" t="s">
        <v>90</v>
      </c>
      <c r="C93" s="8">
        <v>15</v>
      </c>
      <c r="D93" s="19"/>
      <c r="E93" s="11">
        <f t="shared" si="1"/>
        <v>0</v>
      </c>
      <c r="F93" s="6" t="s">
        <v>8</v>
      </c>
    </row>
    <row r="94" spans="1:6">
      <c r="A94" s="20">
        <v>88</v>
      </c>
      <c r="B94" s="15" t="s">
        <v>91</v>
      </c>
      <c r="C94" s="8">
        <v>5</v>
      </c>
      <c r="D94" s="16"/>
      <c r="E94" s="11">
        <f t="shared" si="1"/>
        <v>0</v>
      </c>
    </row>
    <row r="95" spans="1:6">
      <c r="A95" s="20">
        <v>89</v>
      </c>
      <c r="B95" s="17" t="s">
        <v>92</v>
      </c>
      <c r="C95" s="8">
        <v>10</v>
      </c>
      <c r="D95" s="16"/>
      <c r="E95" s="11">
        <f t="shared" si="1"/>
        <v>0</v>
      </c>
    </row>
    <row r="96" spans="1:6">
      <c r="A96" s="20">
        <v>90</v>
      </c>
      <c r="B96" s="17" t="s">
        <v>93</v>
      </c>
      <c r="C96" s="8">
        <v>12</v>
      </c>
      <c r="D96" s="16"/>
      <c r="E96" s="11">
        <f t="shared" si="1"/>
        <v>0</v>
      </c>
    </row>
    <row r="97" spans="1:6">
      <c r="A97" s="20">
        <v>91</v>
      </c>
      <c r="B97" s="26" t="s">
        <v>94</v>
      </c>
      <c r="C97" s="8">
        <v>12</v>
      </c>
      <c r="D97" s="19"/>
      <c r="E97" s="11">
        <f t="shared" si="1"/>
        <v>0</v>
      </c>
      <c r="F97" s="6" t="s">
        <v>8</v>
      </c>
    </row>
    <row r="98" spans="1:6">
      <c r="A98" s="20">
        <v>92</v>
      </c>
      <c r="B98" s="17" t="s">
        <v>95</v>
      </c>
      <c r="C98" s="8">
        <v>24</v>
      </c>
      <c r="D98" s="19"/>
      <c r="E98" s="11">
        <f t="shared" si="1"/>
        <v>0</v>
      </c>
      <c r="F98" s="6" t="s">
        <v>8</v>
      </c>
    </row>
    <row r="99" spans="1:6">
      <c r="A99" s="20">
        <v>93</v>
      </c>
      <c r="B99" s="17" t="s">
        <v>96</v>
      </c>
      <c r="C99" s="8">
        <v>1</v>
      </c>
      <c r="D99" s="16"/>
      <c r="E99" s="11">
        <f t="shared" si="1"/>
        <v>0</v>
      </c>
    </row>
    <row r="100" spans="1:6">
      <c r="A100" s="20">
        <v>94</v>
      </c>
      <c r="B100" s="17" t="s">
        <v>97</v>
      </c>
      <c r="C100" s="8">
        <v>10</v>
      </c>
      <c r="D100" s="16"/>
      <c r="E100" s="11">
        <f t="shared" si="1"/>
        <v>0</v>
      </c>
    </row>
    <row r="101" spans="1:6">
      <c r="A101" s="20">
        <v>95</v>
      </c>
      <c r="B101" s="17" t="s">
        <v>98</v>
      </c>
      <c r="C101" s="8">
        <v>48</v>
      </c>
      <c r="D101" s="16"/>
      <c r="E101" s="11">
        <f t="shared" si="1"/>
        <v>0</v>
      </c>
    </row>
    <row r="102" spans="1:6">
      <c r="A102" s="20">
        <v>96</v>
      </c>
      <c r="B102" s="17" t="s">
        <v>99</v>
      </c>
      <c r="C102" s="8">
        <v>13</v>
      </c>
      <c r="D102" s="16"/>
      <c r="E102" s="11">
        <f t="shared" si="1"/>
        <v>0</v>
      </c>
    </row>
    <row r="103" spans="1:6">
      <c r="A103" s="20">
        <v>97</v>
      </c>
      <c r="B103" s="17" t="s">
        <v>100</v>
      </c>
      <c r="C103" s="8">
        <v>13</v>
      </c>
      <c r="D103" s="16"/>
      <c r="E103" s="11">
        <f t="shared" si="1"/>
        <v>0</v>
      </c>
    </row>
    <row r="104" spans="1:6">
      <c r="A104" s="20">
        <v>98</v>
      </c>
      <c r="B104" s="17" t="s">
        <v>101</v>
      </c>
      <c r="C104" s="8">
        <v>12</v>
      </c>
      <c r="D104" s="19"/>
      <c r="E104" s="11">
        <f t="shared" si="1"/>
        <v>0</v>
      </c>
      <c r="F104" s="6" t="s">
        <v>8</v>
      </c>
    </row>
    <row r="105" spans="1:6">
      <c r="A105" s="20">
        <v>99</v>
      </c>
      <c r="B105" s="17" t="s">
        <v>102</v>
      </c>
      <c r="C105" s="8">
        <v>21</v>
      </c>
      <c r="D105" s="19"/>
      <c r="E105" s="11">
        <f t="shared" si="1"/>
        <v>0</v>
      </c>
      <c r="F105" s="6" t="s">
        <v>8</v>
      </c>
    </row>
    <row r="106" spans="1:6">
      <c r="A106" s="20">
        <v>100</v>
      </c>
      <c r="B106" s="15" t="s">
        <v>103</v>
      </c>
      <c r="C106" s="8">
        <v>29</v>
      </c>
      <c r="D106" s="19"/>
      <c r="E106" s="11">
        <f t="shared" si="1"/>
        <v>0</v>
      </c>
      <c r="F106" s="6" t="s">
        <v>8</v>
      </c>
    </row>
    <row r="107" spans="1:6">
      <c r="A107" s="20">
        <v>101</v>
      </c>
      <c r="B107" s="15" t="s">
        <v>104</v>
      </c>
      <c r="C107" s="8">
        <v>22</v>
      </c>
      <c r="D107" s="19"/>
      <c r="E107" s="11">
        <f t="shared" si="1"/>
        <v>0</v>
      </c>
      <c r="F107" s="6" t="s">
        <v>8</v>
      </c>
    </row>
    <row r="108" spans="1:6">
      <c r="A108" s="20">
        <v>102</v>
      </c>
      <c r="B108" s="15" t="s">
        <v>105</v>
      </c>
      <c r="C108" s="8">
        <v>13</v>
      </c>
      <c r="D108" s="19"/>
      <c r="E108" s="11">
        <f t="shared" si="1"/>
        <v>0</v>
      </c>
      <c r="F108" s="6" t="s">
        <v>8</v>
      </c>
    </row>
    <row r="109" spans="1:6">
      <c r="A109" s="20">
        <v>102</v>
      </c>
      <c r="B109" s="15" t="s">
        <v>106</v>
      </c>
      <c r="C109" s="8">
        <v>13</v>
      </c>
      <c r="D109" s="16"/>
      <c r="E109" s="11">
        <f t="shared" si="1"/>
        <v>0</v>
      </c>
    </row>
    <row r="110" spans="1:6">
      <c r="A110" s="20">
        <v>104</v>
      </c>
      <c r="B110" s="15" t="s">
        <v>107</v>
      </c>
      <c r="C110" s="8">
        <v>10</v>
      </c>
      <c r="D110" s="16"/>
      <c r="E110" s="11">
        <f t="shared" si="1"/>
        <v>0</v>
      </c>
    </row>
    <row r="111" spans="1:6">
      <c r="A111" s="20">
        <v>105</v>
      </c>
      <c r="B111" s="17" t="s">
        <v>108</v>
      </c>
      <c r="C111" s="8">
        <v>10</v>
      </c>
      <c r="D111" s="19"/>
      <c r="E111" s="11">
        <f t="shared" si="1"/>
        <v>0</v>
      </c>
      <c r="F111" s="6" t="s">
        <v>8</v>
      </c>
    </row>
    <row r="112" spans="1:6">
      <c r="A112" s="20">
        <v>106</v>
      </c>
      <c r="B112" s="17" t="s">
        <v>109</v>
      </c>
      <c r="C112" s="8">
        <v>10</v>
      </c>
      <c r="D112" s="16"/>
      <c r="E112" s="11">
        <f t="shared" si="1"/>
        <v>0</v>
      </c>
    </row>
    <row r="113" spans="1:6">
      <c r="A113" s="20">
        <v>107</v>
      </c>
      <c r="B113" s="17" t="s">
        <v>110</v>
      </c>
      <c r="C113" s="8">
        <v>60</v>
      </c>
      <c r="D113" s="19"/>
      <c r="E113" s="11">
        <f t="shared" si="1"/>
        <v>0</v>
      </c>
      <c r="F113" s="6" t="s">
        <v>8</v>
      </c>
    </row>
    <row r="114" spans="1:6">
      <c r="A114" s="20">
        <v>108</v>
      </c>
      <c r="B114" s="15" t="s">
        <v>111</v>
      </c>
      <c r="C114" s="8">
        <v>15</v>
      </c>
      <c r="D114" s="19"/>
      <c r="E114" s="11">
        <f t="shared" si="1"/>
        <v>0</v>
      </c>
      <c r="F114" s="6" t="s">
        <v>8</v>
      </c>
    </row>
    <row r="115" spans="1:6">
      <c r="A115" s="20">
        <v>109</v>
      </c>
      <c r="B115" s="15" t="s">
        <v>112</v>
      </c>
      <c r="C115" s="8">
        <v>15</v>
      </c>
      <c r="D115" s="19"/>
      <c r="E115" s="11">
        <f t="shared" si="1"/>
        <v>0</v>
      </c>
      <c r="F115" s="6" t="s">
        <v>8</v>
      </c>
    </row>
    <row r="116" spans="1:6">
      <c r="A116" s="20">
        <v>110</v>
      </c>
      <c r="B116" s="17" t="s">
        <v>113</v>
      </c>
      <c r="C116" s="8">
        <v>5</v>
      </c>
      <c r="D116" s="16"/>
      <c r="E116" s="11">
        <f t="shared" si="1"/>
        <v>0</v>
      </c>
    </row>
    <row r="117" spans="1:6">
      <c r="A117" s="20">
        <v>111</v>
      </c>
      <c r="B117" s="15" t="s">
        <v>114</v>
      </c>
      <c r="C117" s="8">
        <v>48</v>
      </c>
      <c r="D117" s="19"/>
      <c r="E117" s="11">
        <f t="shared" si="1"/>
        <v>0</v>
      </c>
      <c r="F117" s="6" t="s">
        <v>8</v>
      </c>
    </row>
    <row r="118" spans="1:6">
      <c r="A118" s="20">
        <v>112</v>
      </c>
      <c r="B118" s="15" t="s">
        <v>115</v>
      </c>
      <c r="C118" s="8">
        <v>6</v>
      </c>
      <c r="D118" s="19"/>
      <c r="E118" s="11">
        <f t="shared" si="1"/>
        <v>0</v>
      </c>
      <c r="F118" s="6" t="s">
        <v>8</v>
      </c>
    </row>
    <row r="119" spans="1:6">
      <c r="A119" s="20">
        <v>113</v>
      </c>
      <c r="B119" s="15" t="s">
        <v>116</v>
      </c>
      <c r="C119" s="8">
        <v>10</v>
      </c>
      <c r="D119" s="19"/>
      <c r="E119" s="11">
        <f t="shared" si="1"/>
        <v>0</v>
      </c>
      <c r="F119" s="6" t="s">
        <v>8</v>
      </c>
    </row>
    <row r="120" spans="1:6">
      <c r="A120" s="20">
        <v>114</v>
      </c>
      <c r="B120" s="22" t="s">
        <v>117</v>
      </c>
      <c r="C120" s="8">
        <v>10</v>
      </c>
      <c r="D120" s="19"/>
      <c r="E120" s="11">
        <f t="shared" si="1"/>
        <v>0</v>
      </c>
      <c r="F120" s="6" t="s">
        <v>8</v>
      </c>
    </row>
    <row r="121" spans="1:6">
      <c r="A121" s="20">
        <v>115</v>
      </c>
      <c r="B121" s="17" t="s">
        <v>118</v>
      </c>
      <c r="C121" s="8">
        <v>27</v>
      </c>
      <c r="D121" s="19"/>
      <c r="E121" s="11">
        <f t="shared" si="1"/>
        <v>0</v>
      </c>
      <c r="F121" s="6" t="s">
        <v>8</v>
      </c>
    </row>
    <row r="122" spans="1:6">
      <c r="A122" s="20">
        <v>116</v>
      </c>
      <c r="B122" s="17" t="s">
        <v>119</v>
      </c>
      <c r="C122" s="8">
        <v>8</v>
      </c>
      <c r="D122" s="19"/>
      <c r="E122" s="11">
        <f t="shared" si="1"/>
        <v>0</v>
      </c>
      <c r="F122" s="6" t="s">
        <v>8</v>
      </c>
    </row>
    <row r="123" spans="1:6">
      <c r="A123" s="20">
        <v>117</v>
      </c>
      <c r="B123" s="18" t="s">
        <v>120</v>
      </c>
      <c r="C123" s="8">
        <v>8</v>
      </c>
      <c r="D123" s="19"/>
      <c r="E123" s="11">
        <f t="shared" si="1"/>
        <v>0</v>
      </c>
      <c r="F123" s="6" t="s">
        <v>8</v>
      </c>
    </row>
    <row r="124" spans="1:6">
      <c r="A124" s="20">
        <v>118</v>
      </c>
      <c r="B124" s="17" t="s">
        <v>121</v>
      </c>
      <c r="C124" s="8">
        <v>5</v>
      </c>
      <c r="D124" s="19"/>
      <c r="E124" s="11">
        <f t="shared" si="1"/>
        <v>0</v>
      </c>
      <c r="F124" s="6" t="s">
        <v>8</v>
      </c>
    </row>
    <row r="125" spans="1:6">
      <c r="A125" s="20">
        <v>119</v>
      </c>
      <c r="B125" s="17" t="s">
        <v>122</v>
      </c>
      <c r="C125" s="8">
        <v>6</v>
      </c>
      <c r="D125" s="16"/>
      <c r="E125" s="11">
        <f t="shared" si="1"/>
        <v>0</v>
      </c>
    </row>
    <row r="126" spans="1:6">
      <c r="A126" s="20">
        <v>120</v>
      </c>
      <c r="B126" s="17" t="s">
        <v>123</v>
      </c>
      <c r="C126" s="8">
        <v>10</v>
      </c>
      <c r="D126" s="19"/>
      <c r="E126" s="11">
        <f t="shared" si="1"/>
        <v>0</v>
      </c>
      <c r="F126" s="6" t="s">
        <v>8</v>
      </c>
    </row>
    <row r="127" spans="1:6">
      <c r="A127" s="20">
        <v>121</v>
      </c>
      <c r="B127" s="17" t="s">
        <v>124</v>
      </c>
      <c r="C127" s="8">
        <v>49</v>
      </c>
      <c r="D127" s="16"/>
      <c r="E127" s="11">
        <f t="shared" si="1"/>
        <v>0</v>
      </c>
    </row>
    <row r="128" spans="1:6">
      <c r="A128" s="20">
        <v>122</v>
      </c>
      <c r="B128" s="17" t="s">
        <v>125</v>
      </c>
      <c r="C128" s="8">
        <v>85</v>
      </c>
      <c r="D128" s="16"/>
      <c r="E128" s="11">
        <f t="shared" si="1"/>
        <v>0</v>
      </c>
    </row>
    <row r="129" spans="1:6">
      <c r="A129" s="20">
        <v>123</v>
      </c>
      <c r="B129" s="15" t="s">
        <v>126</v>
      </c>
      <c r="C129" s="8">
        <v>15</v>
      </c>
      <c r="D129" s="19"/>
      <c r="E129" s="11">
        <f t="shared" si="1"/>
        <v>0</v>
      </c>
      <c r="F129" s="6" t="s">
        <v>8</v>
      </c>
    </row>
    <row r="130" spans="1:6">
      <c r="A130" s="20">
        <v>124</v>
      </c>
      <c r="B130" s="17" t="s">
        <v>127</v>
      </c>
      <c r="C130" s="8">
        <v>10</v>
      </c>
      <c r="D130" s="19"/>
      <c r="E130" s="11">
        <f t="shared" si="1"/>
        <v>0</v>
      </c>
      <c r="F130" s="6" t="s">
        <v>8</v>
      </c>
    </row>
    <row r="131" spans="1:6">
      <c r="A131" s="20">
        <v>125</v>
      </c>
      <c r="B131" s="15" t="s">
        <v>128</v>
      </c>
      <c r="C131" s="8">
        <v>10</v>
      </c>
      <c r="D131" s="19"/>
      <c r="E131" s="11">
        <f t="shared" si="1"/>
        <v>0</v>
      </c>
      <c r="F131" s="6" t="s">
        <v>8</v>
      </c>
    </row>
    <row r="132" spans="1:6">
      <c r="A132" s="20">
        <v>126</v>
      </c>
      <c r="B132" s="27" t="s">
        <v>129</v>
      </c>
      <c r="C132" s="8">
        <v>10</v>
      </c>
      <c r="D132" s="19"/>
      <c r="E132" s="11">
        <f t="shared" si="1"/>
        <v>0</v>
      </c>
      <c r="F132" s="6" t="s">
        <v>8</v>
      </c>
    </row>
    <row r="133" spans="1:6">
      <c r="A133" s="20">
        <v>127</v>
      </c>
      <c r="B133" s="17" t="s">
        <v>130</v>
      </c>
      <c r="C133" s="8">
        <v>36</v>
      </c>
      <c r="D133" s="16"/>
      <c r="E133" s="11">
        <f t="shared" si="1"/>
        <v>0</v>
      </c>
    </row>
    <row r="134" spans="1:6">
      <c r="A134" s="20">
        <v>128</v>
      </c>
      <c r="B134" s="33" t="s">
        <v>269</v>
      </c>
      <c r="C134" s="8">
        <v>39</v>
      </c>
      <c r="D134" s="19"/>
      <c r="E134" s="11">
        <f t="shared" si="1"/>
        <v>0</v>
      </c>
      <c r="F134" s="6" t="s">
        <v>8</v>
      </c>
    </row>
    <row r="135" spans="1:6">
      <c r="A135" s="20">
        <v>129</v>
      </c>
      <c r="B135" s="17" t="s">
        <v>131</v>
      </c>
      <c r="C135" s="8">
        <v>26</v>
      </c>
      <c r="D135" s="19"/>
      <c r="E135" s="11">
        <f t="shared" ref="E135:E198" si="2">C135*D135</f>
        <v>0</v>
      </c>
      <c r="F135" s="6" t="s">
        <v>8</v>
      </c>
    </row>
    <row r="136" spans="1:6">
      <c r="A136" s="20">
        <v>130</v>
      </c>
      <c r="B136" s="17" t="s">
        <v>132</v>
      </c>
      <c r="C136" s="8">
        <v>10</v>
      </c>
      <c r="D136" s="19"/>
      <c r="E136" s="11">
        <f t="shared" si="2"/>
        <v>0</v>
      </c>
      <c r="F136" s="6" t="s">
        <v>8</v>
      </c>
    </row>
    <row r="137" spans="1:6">
      <c r="A137" s="20">
        <v>131</v>
      </c>
      <c r="B137" s="28" t="s">
        <v>133</v>
      </c>
      <c r="C137" s="8">
        <v>7</v>
      </c>
      <c r="D137" s="16"/>
      <c r="E137" s="11">
        <f t="shared" si="2"/>
        <v>0</v>
      </c>
    </row>
    <row r="138" spans="1:6">
      <c r="A138" s="20">
        <v>132</v>
      </c>
      <c r="B138" s="28" t="s">
        <v>134</v>
      </c>
      <c r="C138" s="8">
        <v>40</v>
      </c>
      <c r="D138" s="16"/>
      <c r="E138" s="11">
        <f t="shared" si="2"/>
        <v>0</v>
      </c>
    </row>
    <row r="139" spans="1:6">
      <c r="A139" s="20">
        <v>133</v>
      </c>
      <c r="B139" s="17" t="s">
        <v>135</v>
      </c>
      <c r="C139" s="8">
        <v>39</v>
      </c>
      <c r="D139" s="19"/>
      <c r="E139" s="11">
        <f t="shared" si="2"/>
        <v>0</v>
      </c>
      <c r="F139" s="6" t="s">
        <v>8</v>
      </c>
    </row>
    <row r="140" spans="1:6">
      <c r="A140" s="20">
        <v>134</v>
      </c>
      <c r="B140" s="17" t="s">
        <v>136</v>
      </c>
      <c r="C140" s="8">
        <v>10</v>
      </c>
      <c r="D140" s="16"/>
      <c r="E140" s="11">
        <f t="shared" si="2"/>
        <v>0</v>
      </c>
    </row>
    <row r="141" spans="1:6">
      <c r="A141" s="20">
        <v>135</v>
      </c>
      <c r="B141" s="17" t="s">
        <v>137</v>
      </c>
      <c r="C141" s="8">
        <v>5</v>
      </c>
      <c r="D141" s="16"/>
      <c r="E141" s="11">
        <f t="shared" si="2"/>
        <v>0</v>
      </c>
    </row>
    <row r="142" spans="1:6">
      <c r="A142" s="20">
        <v>136</v>
      </c>
      <c r="B142" s="17" t="s">
        <v>138</v>
      </c>
      <c r="C142" s="8">
        <v>365</v>
      </c>
      <c r="D142" s="19"/>
      <c r="E142" s="11">
        <f t="shared" si="2"/>
        <v>0</v>
      </c>
      <c r="F142" s="6" t="s">
        <v>8</v>
      </c>
    </row>
    <row r="143" spans="1:6">
      <c r="A143" s="20">
        <v>137</v>
      </c>
      <c r="B143" s="18" t="s">
        <v>139</v>
      </c>
      <c r="C143" s="8">
        <v>5</v>
      </c>
      <c r="D143" s="19"/>
      <c r="E143" s="11">
        <f t="shared" si="2"/>
        <v>0</v>
      </c>
      <c r="F143" s="6" t="s">
        <v>8</v>
      </c>
    </row>
    <row r="144" spans="1:6">
      <c r="A144" s="20">
        <v>138</v>
      </c>
      <c r="B144" s="17" t="s">
        <v>140</v>
      </c>
      <c r="C144" s="8">
        <v>12</v>
      </c>
      <c r="D144" s="16"/>
      <c r="E144" s="11">
        <f t="shared" si="2"/>
        <v>0</v>
      </c>
    </row>
    <row r="145" spans="1:6">
      <c r="A145" s="20">
        <v>129</v>
      </c>
      <c r="B145" s="17" t="s">
        <v>141</v>
      </c>
      <c r="C145" s="8">
        <v>39</v>
      </c>
      <c r="D145" s="19"/>
      <c r="E145" s="11">
        <f t="shared" si="2"/>
        <v>0</v>
      </c>
      <c r="F145" s="6" t="s">
        <v>8</v>
      </c>
    </row>
    <row r="146" spans="1:6">
      <c r="A146" s="20">
        <v>140</v>
      </c>
      <c r="B146" s="17" t="s">
        <v>142</v>
      </c>
      <c r="C146" s="8">
        <v>13</v>
      </c>
      <c r="D146" s="19"/>
      <c r="E146" s="11">
        <f t="shared" si="2"/>
        <v>0</v>
      </c>
      <c r="F146" s="6" t="s">
        <v>8</v>
      </c>
    </row>
    <row r="147" spans="1:6">
      <c r="A147" s="20">
        <v>141</v>
      </c>
      <c r="B147" s="17" t="s">
        <v>143</v>
      </c>
      <c r="C147" s="8">
        <v>12</v>
      </c>
      <c r="D147" s="16"/>
      <c r="E147" s="11">
        <f t="shared" si="2"/>
        <v>0</v>
      </c>
    </row>
    <row r="148" spans="1:6">
      <c r="A148" s="20">
        <v>142</v>
      </c>
      <c r="B148" s="17" t="s">
        <v>144</v>
      </c>
      <c r="C148" s="8">
        <v>1</v>
      </c>
      <c r="D148" s="19"/>
      <c r="E148" s="11">
        <f t="shared" si="2"/>
        <v>0</v>
      </c>
      <c r="F148" s="6" t="s">
        <v>8</v>
      </c>
    </row>
    <row r="149" spans="1:6">
      <c r="A149" s="20">
        <v>143</v>
      </c>
      <c r="B149" s="17" t="s">
        <v>145</v>
      </c>
      <c r="C149" s="8">
        <v>12</v>
      </c>
      <c r="D149" s="19"/>
      <c r="E149" s="11">
        <f t="shared" si="2"/>
        <v>0</v>
      </c>
      <c r="F149" s="6" t="s">
        <v>8</v>
      </c>
    </row>
    <row r="150" spans="1:6">
      <c r="A150" s="20">
        <v>144</v>
      </c>
      <c r="B150" s="17" t="s">
        <v>146</v>
      </c>
      <c r="C150" s="8">
        <v>12</v>
      </c>
      <c r="D150" s="16"/>
      <c r="E150" s="11">
        <f t="shared" si="2"/>
        <v>0</v>
      </c>
    </row>
    <row r="151" spans="1:6">
      <c r="A151" s="20">
        <v>145</v>
      </c>
      <c r="B151" s="15" t="s">
        <v>147</v>
      </c>
      <c r="C151" s="8">
        <v>54</v>
      </c>
      <c r="D151" s="19"/>
      <c r="E151" s="11">
        <f t="shared" si="2"/>
        <v>0</v>
      </c>
      <c r="F151" s="6" t="s">
        <v>8</v>
      </c>
    </row>
    <row r="152" spans="1:6">
      <c r="A152" s="20">
        <v>146</v>
      </c>
      <c r="B152" s="17" t="s">
        <v>148</v>
      </c>
      <c r="C152" s="8">
        <v>12</v>
      </c>
      <c r="D152" s="19"/>
      <c r="E152" s="11">
        <f t="shared" si="2"/>
        <v>0</v>
      </c>
      <c r="F152" s="6" t="s">
        <v>8</v>
      </c>
    </row>
    <row r="153" spans="1:6">
      <c r="A153" s="20">
        <v>147</v>
      </c>
      <c r="B153" s="15" t="s">
        <v>149</v>
      </c>
      <c r="C153" s="8">
        <v>12</v>
      </c>
      <c r="D153" s="19"/>
      <c r="E153" s="11">
        <f t="shared" si="2"/>
        <v>0</v>
      </c>
      <c r="F153" s="6" t="s">
        <v>8</v>
      </c>
    </row>
    <row r="154" spans="1:6">
      <c r="A154" s="20">
        <v>148</v>
      </c>
      <c r="B154" s="17" t="s">
        <v>150</v>
      </c>
      <c r="C154" s="8">
        <v>30</v>
      </c>
      <c r="D154" s="19"/>
      <c r="E154" s="11">
        <f t="shared" si="2"/>
        <v>0</v>
      </c>
      <c r="F154" s="6" t="s">
        <v>8</v>
      </c>
    </row>
    <row r="155" spans="1:6">
      <c r="A155" s="20">
        <v>149</v>
      </c>
      <c r="B155" s="17" t="s">
        <v>151</v>
      </c>
      <c r="C155" s="8">
        <v>5</v>
      </c>
      <c r="D155" s="19"/>
      <c r="E155" s="11">
        <f t="shared" si="2"/>
        <v>0</v>
      </c>
      <c r="F155" s="6" t="s">
        <v>8</v>
      </c>
    </row>
    <row r="156" spans="1:6">
      <c r="A156" s="20">
        <v>150</v>
      </c>
      <c r="B156" s="17" t="s">
        <v>152</v>
      </c>
      <c r="C156" s="8">
        <v>14</v>
      </c>
      <c r="D156" s="19"/>
      <c r="E156" s="11">
        <f t="shared" si="2"/>
        <v>0</v>
      </c>
      <c r="F156" s="6" t="s">
        <v>8</v>
      </c>
    </row>
    <row r="157" spans="1:6">
      <c r="A157" s="20">
        <v>151</v>
      </c>
      <c r="B157" s="17" t="s">
        <v>153</v>
      </c>
      <c r="C157" s="8">
        <v>10</v>
      </c>
      <c r="D157" s="19"/>
      <c r="E157" s="11">
        <f t="shared" si="2"/>
        <v>0</v>
      </c>
      <c r="F157" s="6" t="s">
        <v>8</v>
      </c>
    </row>
    <row r="158" spans="1:6">
      <c r="A158" s="20">
        <v>152</v>
      </c>
      <c r="B158" s="17" t="s">
        <v>154</v>
      </c>
      <c r="C158" s="8">
        <v>7</v>
      </c>
      <c r="D158" s="19"/>
      <c r="E158" s="11">
        <f t="shared" si="2"/>
        <v>0</v>
      </c>
      <c r="F158" s="6" t="s">
        <v>8</v>
      </c>
    </row>
    <row r="159" spans="1:6">
      <c r="A159" s="20">
        <v>153</v>
      </c>
      <c r="B159" s="17" t="s">
        <v>155</v>
      </c>
      <c r="C159" s="8">
        <v>14</v>
      </c>
      <c r="D159" s="19"/>
      <c r="E159" s="11">
        <f t="shared" si="2"/>
        <v>0</v>
      </c>
      <c r="F159" s="6" t="s">
        <v>8</v>
      </c>
    </row>
    <row r="160" spans="1:6">
      <c r="A160" s="20">
        <v>154</v>
      </c>
      <c r="B160" s="17" t="s">
        <v>156</v>
      </c>
      <c r="C160" s="8">
        <v>7</v>
      </c>
      <c r="D160" s="19"/>
      <c r="E160" s="11">
        <f t="shared" si="2"/>
        <v>0</v>
      </c>
      <c r="F160" s="6" t="s">
        <v>8</v>
      </c>
    </row>
    <row r="161" spans="1:6">
      <c r="A161" s="20">
        <v>155</v>
      </c>
      <c r="B161" s="17" t="s">
        <v>157</v>
      </c>
      <c r="C161" s="8">
        <v>12</v>
      </c>
      <c r="D161" s="16"/>
      <c r="E161" s="11">
        <f t="shared" si="2"/>
        <v>0</v>
      </c>
    </row>
    <row r="162" spans="1:6">
      <c r="A162" s="20">
        <v>156</v>
      </c>
      <c r="B162" s="15" t="s">
        <v>158</v>
      </c>
      <c r="C162" s="8">
        <v>52</v>
      </c>
      <c r="D162" s="19"/>
      <c r="E162" s="11">
        <f t="shared" si="2"/>
        <v>0</v>
      </c>
      <c r="F162" s="6" t="s">
        <v>8</v>
      </c>
    </row>
    <row r="163" spans="1:6">
      <c r="A163" s="20">
        <v>157</v>
      </c>
      <c r="B163" s="15" t="s">
        <v>159</v>
      </c>
      <c r="C163" s="8">
        <v>13</v>
      </c>
      <c r="D163" s="19"/>
      <c r="E163" s="11">
        <f t="shared" si="2"/>
        <v>0</v>
      </c>
      <c r="F163" s="6" t="s">
        <v>8</v>
      </c>
    </row>
    <row r="164" spans="1:6">
      <c r="A164" s="20">
        <v>158</v>
      </c>
      <c r="B164" s="17" t="s">
        <v>160</v>
      </c>
      <c r="C164" s="8">
        <v>60</v>
      </c>
      <c r="D164" s="19"/>
      <c r="E164" s="11">
        <f t="shared" si="2"/>
        <v>0</v>
      </c>
      <c r="F164" s="6" t="s">
        <v>8</v>
      </c>
    </row>
    <row r="165" spans="1:6">
      <c r="A165" s="20">
        <v>159</v>
      </c>
      <c r="B165" s="17" t="s">
        <v>161</v>
      </c>
      <c r="C165" s="8">
        <v>12</v>
      </c>
      <c r="D165" s="19"/>
      <c r="E165" s="11">
        <f t="shared" si="2"/>
        <v>0</v>
      </c>
      <c r="F165" s="6" t="s">
        <v>8</v>
      </c>
    </row>
    <row r="166" spans="1:6">
      <c r="A166" s="20">
        <v>160</v>
      </c>
      <c r="B166" s="17" t="s">
        <v>162</v>
      </c>
      <c r="C166" s="8">
        <v>36</v>
      </c>
      <c r="D166" s="19"/>
      <c r="E166" s="11">
        <f t="shared" si="2"/>
        <v>0</v>
      </c>
      <c r="F166" s="6" t="s">
        <v>8</v>
      </c>
    </row>
    <row r="167" spans="1:6">
      <c r="A167" s="20">
        <v>161</v>
      </c>
      <c r="B167" s="17" t="s">
        <v>163</v>
      </c>
      <c r="C167" s="8">
        <v>109</v>
      </c>
      <c r="D167" s="19"/>
      <c r="E167" s="11">
        <f t="shared" si="2"/>
        <v>0</v>
      </c>
      <c r="F167" s="6" t="s">
        <v>8</v>
      </c>
    </row>
    <row r="168" spans="1:6">
      <c r="A168" s="20">
        <v>162</v>
      </c>
      <c r="B168" s="17" t="s">
        <v>164</v>
      </c>
      <c r="C168" s="8">
        <v>10</v>
      </c>
      <c r="D168" s="16"/>
      <c r="E168" s="11">
        <f t="shared" si="2"/>
        <v>0</v>
      </c>
    </row>
    <row r="169" spans="1:6">
      <c r="A169" s="20">
        <v>163</v>
      </c>
      <c r="B169" s="17" t="s">
        <v>165</v>
      </c>
      <c r="C169" s="8">
        <v>5</v>
      </c>
      <c r="D169" s="16"/>
      <c r="E169" s="11">
        <f t="shared" si="2"/>
        <v>0</v>
      </c>
    </row>
    <row r="170" spans="1:6">
      <c r="A170" s="20">
        <v>164</v>
      </c>
      <c r="B170" s="17" t="s">
        <v>166</v>
      </c>
      <c r="C170" s="8">
        <v>7</v>
      </c>
      <c r="D170" s="16"/>
      <c r="E170" s="11">
        <f t="shared" si="2"/>
        <v>0</v>
      </c>
    </row>
    <row r="171" spans="1:6">
      <c r="A171" s="20">
        <v>165</v>
      </c>
      <c r="B171" s="17" t="s">
        <v>167</v>
      </c>
      <c r="C171" s="8">
        <v>10</v>
      </c>
      <c r="D171" s="16"/>
      <c r="E171" s="11">
        <f t="shared" si="2"/>
        <v>0</v>
      </c>
    </row>
    <row r="172" spans="1:6">
      <c r="A172" s="20">
        <v>166</v>
      </c>
      <c r="B172" s="17" t="s">
        <v>168</v>
      </c>
      <c r="C172" s="8">
        <v>109</v>
      </c>
      <c r="D172" s="19"/>
      <c r="E172" s="11">
        <f t="shared" si="2"/>
        <v>0</v>
      </c>
      <c r="F172" s="6" t="s">
        <v>8</v>
      </c>
    </row>
    <row r="173" spans="1:6">
      <c r="A173" s="20">
        <v>167</v>
      </c>
      <c r="B173" s="17" t="s">
        <v>169</v>
      </c>
      <c r="C173" s="8">
        <v>12</v>
      </c>
      <c r="D173" s="19"/>
      <c r="E173" s="11">
        <f t="shared" si="2"/>
        <v>0</v>
      </c>
      <c r="F173" s="6" t="s">
        <v>8</v>
      </c>
    </row>
    <row r="174" spans="1:6">
      <c r="A174" s="20">
        <v>168</v>
      </c>
      <c r="B174" s="17" t="s">
        <v>170</v>
      </c>
      <c r="C174" s="8">
        <v>12</v>
      </c>
      <c r="D174" s="16"/>
      <c r="E174" s="11">
        <f t="shared" si="2"/>
        <v>0</v>
      </c>
    </row>
    <row r="175" spans="1:6">
      <c r="A175" s="20">
        <v>169</v>
      </c>
      <c r="B175" s="17" t="s">
        <v>171</v>
      </c>
      <c r="C175" s="8">
        <v>26</v>
      </c>
      <c r="D175" s="19"/>
      <c r="E175" s="11">
        <f t="shared" si="2"/>
        <v>0</v>
      </c>
      <c r="F175" s="6" t="s">
        <v>8</v>
      </c>
    </row>
    <row r="176" spans="1:6">
      <c r="A176" s="20">
        <v>170</v>
      </c>
      <c r="B176" s="17" t="s">
        <v>172</v>
      </c>
      <c r="C176" s="8">
        <v>26</v>
      </c>
      <c r="D176" s="19"/>
      <c r="E176" s="11">
        <f t="shared" si="2"/>
        <v>0</v>
      </c>
      <c r="F176" s="6" t="s">
        <v>8</v>
      </c>
    </row>
    <row r="177" spans="1:6">
      <c r="A177" s="20">
        <v>171</v>
      </c>
      <c r="B177" s="17" t="s">
        <v>173</v>
      </c>
      <c r="C177" s="8">
        <v>109</v>
      </c>
      <c r="D177" s="16"/>
      <c r="E177" s="11">
        <f t="shared" si="2"/>
        <v>0</v>
      </c>
    </row>
    <row r="178" spans="1:6">
      <c r="A178" s="20">
        <v>172</v>
      </c>
      <c r="B178" s="17" t="s">
        <v>174</v>
      </c>
      <c r="C178" s="8">
        <v>1</v>
      </c>
      <c r="D178" s="16"/>
      <c r="E178" s="11">
        <f t="shared" si="2"/>
        <v>0</v>
      </c>
    </row>
    <row r="179" spans="1:6">
      <c r="A179" s="20">
        <v>173</v>
      </c>
      <c r="B179" s="22" t="s">
        <v>175</v>
      </c>
      <c r="C179" s="8">
        <v>36</v>
      </c>
      <c r="D179" s="19"/>
      <c r="E179" s="11">
        <f t="shared" si="2"/>
        <v>0</v>
      </c>
      <c r="F179" s="6" t="s">
        <v>8</v>
      </c>
    </row>
    <row r="180" spans="1:6">
      <c r="A180" s="20">
        <v>174</v>
      </c>
      <c r="B180" s="15" t="s">
        <v>176</v>
      </c>
      <c r="C180" s="8">
        <v>36</v>
      </c>
      <c r="D180" s="19"/>
      <c r="E180" s="11">
        <f t="shared" si="2"/>
        <v>0</v>
      </c>
      <c r="F180" s="6" t="s">
        <v>8</v>
      </c>
    </row>
    <row r="181" spans="1:6">
      <c r="A181" s="20">
        <v>175</v>
      </c>
      <c r="B181" s="15" t="s">
        <v>177</v>
      </c>
      <c r="C181" s="8">
        <v>73</v>
      </c>
      <c r="D181" s="16"/>
      <c r="E181" s="11">
        <f t="shared" si="2"/>
        <v>0</v>
      </c>
    </row>
    <row r="182" spans="1:6">
      <c r="A182" s="20">
        <v>176</v>
      </c>
      <c r="B182" s="17" t="s">
        <v>178</v>
      </c>
      <c r="C182" s="8">
        <v>7</v>
      </c>
      <c r="D182" s="19"/>
      <c r="E182" s="11">
        <f t="shared" si="2"/>
        <v>0</v>
      </c>
      <c r="F182" s="6" t="s">
        <v>8</v>
      </c>
    </row>
    <row r="183" spans="1:6">
      <c r="A183" s="20">
        <v>177</v>
      </c>
      <c r="B183" s="17" t="s">
        <v>179</v>
      </c>
      <c r="C183" s="8">
        <v>5</v>
      </c>
      <c r="D183" s="19"/>
      <c r="E183" s="11">
        <f t="shared" si="2"/>
        <v>0</v>
      </c>
      <c r="F183" s="6" t="s">
        <v>8</v>
      </c>
    </row>
    <row r="184" spans="1:6">
      <c r="A184" s="20">
        <v>178</v>
      </c>
      <c r="B184" s="17" t="s">
        <v>180</v>
      </c>
      <c r="C184" s="8">
        <v>10</v>
      </c>
      <c r="D184" s="16"/>
      <c r="E184" s="11">
        <f t="shared" si="2"/>
        <v>0</v>
      </c>
    </row>
    <row r="185" spans="1:6">
      <c r="A185" s="20">
        <v>179</v>
      </c>
      <c r="B185" s="17" t="s">
        <v>181</v>
      </c>
      <c r="C185" s="8">
        <v>20</v>
      </c>
      <c r="D185" s="16"/>
      <c r="E185" s="11">
        <f t="shared" si="2"/>
        <v>0</v>
      </c>
    </row>
    <row r="186" spans="1:6">
      <c r="A186" s="20">
        <v>180</v>
      </c>
      <c r="B186" s="17" t="s">
        <v>182</v>
      </c>
      <c r="C186" s="8">
        <v>1</v>
      </c>
      <c r="D186" s="16"/>
      <c r="E186" s="11">
        <f t="shared" si="2"/>
        <v>0</v>
      </c>
    </row>
    <row r="187" spans="1:6">
      <c r="A187" s="20">
        <v>181</v>
      </c>
      <c r="B187" s="17" t="s">
        <v>183</v>
      </c>
      <c r="C187" s="8">
        <v>5</v>
      </c>
      <c r="D187" s="16"/>
      <c r="E187" s="11">
        <f t="shared" si="2"/>
        <v>0</v>
      </c>
    </row>
    <row r="188" spans="1:6">
      <c r="A188" s="20">
        <v>182</v>
      </c>
      <c r="B188" s="17" t="s">
        <v>184</v>
      </c>
      <c r="C188" s="8">
        <v>5</v>
      </c>
      <c r="D188" s="19"/>
      <c r="E188" s="11">
        <f t="shared" si="2"/>
        <v>0</v>
      </c>
      <c r="F188" s="6" t="s">
        <v>8</v>
      </c>
    </row>
    <row r="189" spans="1:6">
      <c r="A189" s="20">
        <v>183</v>
      </c>
      <c r="B189" s="15" t="s">
        <v>185</v>
      </c>
      <c r="C189" s="8">
        <v>12</v>
      </c>
      <c r="D189" s="19"/>
      <c r="E189" s="11">
        <f t="shared" si="2"/>
        <v>0</v>
      </c>
      <c r="F189" s="6" t="s">
        <v>8</v>
      </c>
    </row>
    <row r="190" spans="1:6">
      <c r="A190" s="20">
        <v>184</v>
      </c>
      <c r="B190" s="15" t="s">
        <v>186</v>
      </c>
      <c r="C190" s="8">
        <v>10</v>
      </c>
      <c r="D190" s="19"/>
      <c r="E190" s="11">
        <f t="shared" si="2"/>
        <v>0</v>
      </c>
      <c r="F190" s="6" t="s">
        <v>8</v>
      </c>
    </row>
    <row r="191" spans="1:6">
      <c r="A191" s="20">
        <v>185</v>
      </c>
      <c r="B191" s="17" t="s">
        <v>187</v>
      </c>
      <c r="C191" s="8">
        <v>3</v>
      </c>
      <c r="D191" s="16"/>
      <c r="E191" s="11">
        <f t="shared" si="2"/>
        <v>0</v>
      </c>
    </row>
    <row r="192" spans="1:6">
      <c r="A192" s="20">
        <v>186</v>
      </c>
      <c r="B192" s="22" t="s">
        <v>188</v>
      </c>
      <c r="C192" s="8">
        <v>3</v>
      </c>
      <c r="D192" s="16"/>
      <c r="E192" s="11">
        <f t="shared" si="2"/>
        <v>0</v>
      </c>
    </row>
    <row r="193" spans="1:6">
      <c r="A193" s="20">
        <v>187</v>
      </c>
      <c r="B193" s="34" t="s">
        <v>270</v>
      </c>
      <c r="C193" s="8">
        <v>1</v>
      </c>
      <c r="D193" s="19"/>
      <c r="E193" s="11">
        <f t="shared" si="2"/>
        <v>0</v>
      </c>
      <c r="F193" s="6" t="s">
        <v>8</v>
      </c>
    </row>
    <row r="194" spans="1:6">
      <c r="A194" s="20">
        <v>188</v>
      </c>
      <c r="B194" s="17" t="s">
        <v>189</v>
      </c>
      <c r="C194" s="8">
        <v>144</v>
      </c>
      <c r="D194" s="19"/>
      <c r="E194" s="11">
        <f t="shared" si="2"/>
        <v>0</v>
      </c>
      <c r="F194" s="6" t="s">
        <v>8</v>
      </c>
    </row>
    <row r="195" spans="1:6">
      <c r="A195" s="20">
        <v>189</v>
      </c>
      <c r="B195" s="17" t="s">
        <v>190</v>
      </c>
      <c r="C195" s="8">
        <v>36</v>
      </c>
      <c r="D195" s="19"/>
      <c r="E195" s="11">
        <f t="shared" si="2"/>
        <v>0</v>
      </c>
      <c r="F195" s="6" t="s">
        <v>8</v>
      </c>
    </row>
    <row r="196" spans="1:6">
      <c r="A196" s="20">
        <v>190</v>
      </c>
      <c r="B196" s="17" t="s">
        <v>191</v>
      </c>
      <c r="C196" s="8">
        <v>12</v>
      </c>
      <c r="D196" s="19"/>
      <c r="E196" s="11">
        <f t="shared" si="2"/>
        <v>0</v>
      </c>
      <c r="F196" s="6" t="s">
        <v>8</v>
      </c>
    </row>
    <row r="197" spans="1:6">
      <c r="A197" s="20">
        <v>191</v>
      </c>
      <c r="B197" s="17" t="s">
        <v>192</v>
      </c>
      <c r="C197" s="8">
        <v>26</v>
      </c>
      <c r="D197" s="16"/>
      <c r="E197" s="11">
        <f t="shared" si="2"/>
        <v>0</v>
      </c>
    </row>
    <row r="198" spans="1:6">
      <c r="A198" s="20">
        <v>192</v>
      </c>
      <c r="B198" s="17" t="s">
        <v>193</v>
      </c>
      <c r="C198" s="8">
        <v>7</v>
      </c>
      <c r="D198" s="16"/>
      <c r="E198" s="11">
        <f t="shared" si="2"/>
        <v>0</v>
      </c>
    </row>
    <row r="199" spans="1:6">
      <c r="A199" s="20">
        <v>193</v>
      </c>
      <c r="B199" s="17" t="s">
        <v>194</v>
      </c>
      <c r="C199" s="8">
        <v>10</v>
      </c>
      <c r="D199" s="16"/>
      <c r="E199" s="11">
        <f t="shared" ref="E199:E262" si="3">C199*D199</f>
        <v>0</v>
      </c>
    </row>
    <row r="200" spans="1:6">
      <c r="A200" s="20">
        <v>194</v>
      </c>
      <c r="B200" s="17" t="s">
        <v>195</v>
      </c>
      <c r="C200" s="8">
        <v>78</v>
      </c>
      <c r="D200" s="19"/>
      <c r="E200" s="11">
        <f t="shared" si="3"/>
        <v>0</v>
      </c>
      <c r="F200" s="6" t="s">
        <v>8</v>
      </c>
    </row>
    <row r="201" spans="1:6">
      <c r="A201" s="20">
        <v>195</v>
      </c>
      <c r="B201" s="17" t="s">
        <v>196</v>
      </c>
      <c r="C201" s="8">
        <v>24</v>
      </c>
      <c r="D201" s="19"/>
      <c r="E201" s="11">
        <f t="shared" si="3"/>
        <v>0</v>
      </c>
      <c r="F201" s="6" t="s">
        <v>8</v>
      </c>
    </row>
    <row r="202" spans="1:6">
      <c r="A202" s="20">
        <v>196</v>
      </c>
      <c r="B202" s="24" t="s">
        <v>197</v>
      </c>
      <c r="C202" s="8">
        <v>169</v>
      </c>
      <c r="D202" s="19"/>
      <c r="E202" s="11">
        <f t="shared" si="3"/>
        <v>0</v>
      </c>
      <c r="F202" s="6" t="s">
        <v>8</v>
      </c>
    </row>
    <row r="203" spans="1:6">
      <c r="A203" s="20">
        <v>197</v>
      </c>
      <c r="B203" s="15" t="s">
        <v>198</v>
      </c>
      <c r="C203" s="8">
        <v>5</v>
      </c>
      <c r="D203" s="19"/>
      <c r="E203" s="11">
        <f t="shared" si="3"/>
        <v>0</v>
      </c>
      <c r="F203" s="6" t="s">
        <v>8</v>
      </c>
    </row>
    <row r="204" spans="1:6">
      <c r="A204" s="20">
        <v>198</v>
      </c>
      <c r="B204" s="20" t="s">
        <v>271</v>
      </c>
      <c r="C204" s="8">
        <v>109</v>
      </c>
      <c r="D204" s="19"/>
      <c r="E204" s="11">
        <f t="shared" si="3"/>
        <v>0</v>
      </c>
      <c r="F204" s="6" t="s">
        <v>8</v>
      </c>
    </row>
    <row r="205" spans="1:6">
      <c r="A205" s="20">
        <v>199</v>
      </c>
      <c r="B205" s="20" t="s">
        <v>272</v>
      </c>
      <c r="C205" s="8">
        <v>12</v>
      </c>
      <c r="D205" s="19"/>
      <c r="E205" s="11">
        <f t="shared" si="3"/>
        <v>0</v>
      </c>
      <c r="F205" s="6" t="s">
        <v>8</v>
      </c>
    </row>
    <row r="206" spans="1:6">
      <c r="A206" s="20">
        <v>200</v>
      </c>
      <c r="B206" s="17" t="s">
        <v>199</v>
      </c>
      <c r="C206" s="8">
        <v>12</v>
      </c>
      <c r="D206" s="19"/>
      <c r="E206" s="11">
        <f t="shared" si="3"/>
        <v>0</v>
      </c>
      <c r="F206" s="6" t="s">
        <v>8</v>
      </c>
    </row>
    <row r="207" spans="1:6">
      <c r="A207" s="20">
        <v>201</v>
      </c>
      <c r="B207" s="17" t="s">
        <v>200</v>
      </c>
      <c r="C207" s="8">
        <v>20</v>
      </c>
      <c r="D207" s="16"/>
      <c r="E207" s="11">
        <f t="shared" si="3"/>
        <v>0</v>
      </c>
    </row>
    <row r="208" spans="1:6">
      <c r="A208" s="20">
        <v>202</v>
      </c>
      <c r="B208" s="15" t="s">
        <v>201</v>
      </c>
      <c r="C208" s="8">
        <v>14</v>
      </c>
      <c r="D208" s="19"/>
      <c r="E208" s="11">
        <f t="shared" si="3"/>
        <v>0</v>
      </c>
      <c r="F208" s="6" t="s">
        <v>8</v>
      </c>
    </row>
    <row r="209" spans="1:6">
      <c r="A209" s="20">
        <v>203</v>
      </c>
      <c r="B209" s="17" t="s">
        <v>202</v>
      </c>
      <c r="C209" s="8">
        <v>7</v>
      </c>
      <c r="D209" s="19"/>
      <c r="E209" s="11">
        <f t="shared" si="3"/>
        <v>0</v>
      </c>
      <c r="F209" s="6" t="s">
        <v>8</v>
      </c>
    </row>
    <row r="210" spans="1:6">
      <c r="A210" s="20">
        <v>204</v>
      </c>
      <c r="B210" s="28" t="s">
        <v>203</v>
      </c>
      <c r="C210" s="8">
        <v>5</v>
      </c>
      <c r="D210" s="19"/>
      <c r="E210" s="11">
        <f t="shared" si="3"/>
        <v>0</v>
      </c>
      <c r="F210" s="6" t="s">
        <v>8</v>
      </c>
    </row>
    <row r="211" spans="1:6">
      <c r="A211" s="20">
        <v>205</v>
      </c>
      <c r="B211" s="17" t="s">
        <v>204</v>
      </c>
      <c r="C211" s="8">
        <v>10</v>
      </c>
      <c r="D211" s="16"/>
      <c r="E211" s="11">
        <f t="shared" si="3"/>
        <v>0</v>
      </c>
    </row>
    <row r="212" spans="1:6">
      <c r="A212" s="20">
        <v>206</v>
      </c>
      <c r="B212" s="17" t="s">
        <v>205</v>
      </c>
      <c r="C212" s="8">
        <v>10</v>
      </c>
      <c r="D212" s="16"/>
      <c r="E212" s="11">
        <f t="shared" si="3"/>
        <v>0</v>
      </c>
    </row>
    <row r="213" spans="1:6">
      <c r="A213" s="20">
        <v>207</v>
      </c>
      <c r="B213" s="17" t="s">
        <v>206</v>
      </c>
      <c r="C213" s="8">
        <v>45</v>
      </c>
      <c r="D213" s="16"/>
      <c r="E213" s="11">
        <f t="shared" si="3"/>
        <v>0</v>
      </c>
    </row>
    <row r="214" spans="1:6">
      <c r="A214" s="20">
        <v>208</v>
      </c>
      <c r="B214" s="17" t="s">
        <v>207</v>
      </c>
      <c r="C214" s="8">
        <v>10</v>
      </c>
      <c r="D214" s="16"/>
      <c r="E214" s="11">
        <f t="shared" si="3"/>
        <v>0</v>
      </c>
    </row>
    <row r="215" spans="1:6">
      <c r="A215" s="20">
        <v>209</v>
      </c>
      <c r="B215" s="18" t="s">
        <v>208</v>
      </c>
      <c r="C215" s="8">
        <v>10</v>
      </c>
      <c r="D215" s="16"/>
      <c r="E215" s="11">
        <f t="shared" si="3"/>
        <v>0</v>
      </c>
    </row>
    <row r="216" spans="1:6">
      <c r="A216" s="20">
        <v>210</v>
      </c>
      <c r="B216" s="18" t="s">
        <v>209</v>
      </c>
      <c r="C216" s="8">
        <v>24</v>
      </c>
      <c r="D216" s="19"/>
      <c r="E216" s="11">
        <f t="shared" si="3"/>
        <v>0</v>
      </c>
      <c r="F216" s="6" t="s">
        <v>8</v>
      </c>
    </row>
    <row r="217" spans="1:6">
      <c r="A217" s="20">
        <v>211</v>
      </c>
      <c r="B217" s="33" t="s">
        <v>273</v>
      </c>
      <c r="C217" s="8">
        <v>10</v>
      </c>
      <c r="D217" s="16"/>
      <c r="E217" s="11">
        <f t="shared" si="3"/>
        <v>0</v>
      </c>
    </row>
    <row r="218" spans="1:6">
      <c r="A218" s="20">
        <v>212</v>
      </c>
      <c r="B218" s="15" t="s">
        <v>210</v>
      </c>
      <c r="C218" s="8">
        <v>12</v>
      </c>
      <c r="D218" s="19"/>
      <c r="E218" s="11">
        <f t="shared" si="3"/>
        <v>0</v>
      </c>
      <c r="F218" s="6" t="s">
        <v>8</v>
      </c>
    </row>
    <row r="219" spans="1:6">
      <c r="A219" s="20">
        <v>213</v>
      </c>
      <c r="B219" s="15" t="s">
        <v>211</v>
      </c>
      <c r="C219" s="8">
        <v>3</v>
      </c>
      <c r="D219" s="19"/>
      <c r="E219" s="11">
        <f t="shared" si="3"/>
        <v>0</v>
      </c>
      <c r="F219" s="6" t="s">
        <v>8</v>
      </c>
    </row>
    <row r="220" spans="1:6">
      <c r="A220" s="20">
        <v>214</v>
      </c>
      <c r="B220" s="24" t="s">
        <v>212</v>
      </c>
      <c r="C220" s="8">
        <v>26</v>
      </c>
      <c r="D220" s="19"/>
      <c r="E220" s="11">
        <f t="shared" si="3"/>
        <v>0</v>
      </c>
      <c r="F220" s="6" t="s">
        <v>8</v>
      </c>
    </row>
    <row r="221" spans="1:6">
      <c r="A221" s="20">
        <v>215</v>
      </c>
      <c r="B221" s="17" t="s">
        <v>213</v>
      </c>
      <c r="C221" s="8">
        <v>39</v>
      </c>
      <c r="D221" s="19"/>
      <c r="E221" s="11">
        <f t="shared" si="3"/>
        <v>0</v>
      </c>
      <c r="F221" s="6" t="s">
        <v>8</v>
      </c>
    </row>
    <row r="222" spans="1:6">
      <c r="A222" s="20">
        <v>216</v>
      </c>
      <c r="B222" s="17" t="s">
        <v>214</v>
      </c>
      <c r="C222" s="8">
        <v>5</v>
      </c>
      <c r="D222" s="16"/>
      <c r="E222" s="11">
        <f t="shared" si="3"/>
        <v>0</v>
      </c>
    </row>
    <row r="223" spans="1:6">
      <c r="A223" s="20">
        <v>217</v>
      </c>
      <c r="B223" s="17" t="s">
        <v>215</v>
      </c>
      <c r="C223" s="8">
        <v>1</v>
      </c>
      <c r="D223" s="16"/>
      <c r="E223" s="11">
        <f t="shared" si="3"/>
        <v>0</v>
      </c>
    </row>
    <row r="224" spans="1:6">
      <c r="A224" s="20">
        <v>218</v>
      </c>
      <c r="B224" s="15" t="s">
        <v>216</v>
      </c>
      <c r="C224" s="8">
        <v>1</v>
      </c>
      <c r="D224" s="19"/>
      <c r="E224" s="11">
        <f t="shared" si="3"/>
        <v>0</v>
      </c>
      <c r="F224" s="6" t="s">
        <v>8</v>
      </c>
    </row>
    <row r="225" spans="1:6">
      <c r="A225" s="20">
        <v>219</v>
      </c>
      <c r="B225" s="15" t="s">
        <v>217</v>
      </c>
      <c r="C225" s="8">
        <v>12</v>
      </c>
      <c r="D225" s="19"/>
      <c r="E225" s="11">
        <f t="shared" si="3"/>
        <v>0</v>
      </c>
      <c r="F225" s="6" t="s">
        <v>8</v>
      </c>
    </row>
    <row r="226" spans="1:6">
      <c r="A226" s="20">
        <v>220</v>
      </c>
      <c r="B226" s="15" t="s">
        <v>218</v>
      </c>
      <c r="C226" s="8">
        <v>22</v>
      </c>
      <c r="D226" s="16"/>
      <c r="E226" s="11">
        <f t="shared" si="3"/>
        <v>0</v>
      </c>
    </row>
    <row r="227" spans="1:6">
      <c r="A227" s="20">
        <v>221</v>
      </c>
      <c r="B227" s="15" t="s">
        <v>219</v>
      </c>
      <c r="C227" s="8">
        <v>5</v>
      </c>
      <c r="D227" s="16"/>
      <c r="E227" s="11">
        <f t="shared" si="3"/>
        <v>0</v>
      </c>
    </row>
    <row r="228" spans="1:6">
      <c r="A228" s="20">
        <v>222</v>
      </c>
      <c r="B228" s="15" t="s">
        <v>220</v>
      </c>
      <c r="C228" s="8">
        <v>44</v>
      </c>
      <c r="D228" s="19"/>
      <c r="E228" s="11">
        <f t="shared" si="3"/>
        <v>0</v>
      </c>
      <c r="F228" s="6" t="s">
        <v>8</v>
      </c>
    </row>
    <row r="229" spans="1:6">
      <c r="A229" s="20">
        <v>223</v>
      </c>
      <c r="B229" s="15" t="s">
        <v>221</v>
      </c>
      <c r="C229" s="8">
        <v>33</v>
      </c>
      <c r="D229" s="19"/>
      <c r="E229" s="11">
        <f t="shared" si="3"/>
        <v>0</v>
      </c>
      <c r="F229" s="6" t="s">
        <v>8</v>
      </c>
    </row>
    <row r="230" spans="1:6">
      <c r="A230" s="20">
        <v>224</v>
      </c>
      <c r="B230" s="15" t="s">
        <v>222</v>
      </c>
      <c r="C230" s="8">
        <v>5</v>
      </c>
      <c r="D230" s="16"/>
      <c r="E230" s="11">
        <f t="shared" si="3"/>
        <v>0</v>
      </c>
    </row>
    <row r="231" spans="1:6">
      <c r="A231" s="20">
        <v>225</v>
      </c>
      <c r="B231" s="15" t="s">
        <v>223</v>
      </c>
      <c r="C231" s="8">
        <v>36</v>
      </c>
      <c r="D231" s="16"/>
      <c r="E231" s="11">
        <f t="shared" si="3"/>
        <v>0</v>
      </c>
    </row>
    <row r="232" spans="1:6">
      <c r="A232" s="20">
        <v>226</v>
      </c>
      <c r="B232" s="15" t="s">
        <v>224</v>
      </c>
      <c r="C232" s="8">
        <v>5</v>
      </c>
      <c r="D232" s="19"/>
      <c r="E232" s="11">
        <f t="shared" si="3"/>
        <v>0</v>
      </c>
      <c r="F232" s="6" t="s">
        <v>8</v>
      </c>
    </row>
    <row r="233" spans="1:6">
      <c r="A233" s="20">
        <v>227</v>
      </c>
      <c r="B233" s="17" t="s">
        <v>225</v>
      </c>
      <c r="C233" s="8">
        <v>15</v>
      </c>
      <c r="D233" s="19"/>
      <c r="E233" s="11">
        <f t="shared" si="3"/>
        <v>0</v>
      </c>
      <c r="F233" s="6" t="s">
        <v>8</v>
      </c>
    </row>
    <row r="234" spans="1:6">
      <c r="A234" s="20">
        <v>228</v>
      </c>
      <c r="B234" s="17" t="s">
        <v>226</v>
      </c>
      <c r="C234" s="8">
        <v>102</v>
      </c>
      <c r="D234" s="16"/>
      <c r="E234" s="11">
        <f t="shared" si="3"/>
        <v>0</v>
      </c>
    </row>
    <row r="235" spans="1:6">
      <c r="A235" s="20">
        <v>229</v>
      </c>
      <c r="B235" s="24" t="s">
        <v>227</v>
      </c>
      <c r="C235" s="8">
        <v>10</v>
      </c>
      <c r="D235" s="19"/>
      <c r="E235" s="11">
        <f t="shared" si="3"/>
        <v>0</v>
      </c>
      <c r="F235" s="6" t="s">
        <v>8</v>
      </c>
    </row>
    <row r="236" spans="1:6">
      <c r="A236" s="20">
        <v>230</v>
      </c>
      <c r="B236" s="17" t="s">
        <v>228</v>
      </c>
      <c r="C236" s="8">
        <v>60</v>
      </c>
      <c r="D236" s="19"/>
      <c r="E236" s="11">
        <f t="shared" si="3"/>
        <v>0</v>
      </c>
      <c r="F236" s="6" t="s">
        <v>8</v>
      </c>
    </row>
    <row r="237" spans="1:6">
      <c r="A237" s="20">
        <v>231</v>
      </c>
      <c r="B237" s="17" t="s">
        <v>229</v>
      </c>
      <c r="C237" s="8">
        <v>36</v>
      </c>
      <c r="D237" s="19"/>
      <c r="E237" s="11">
        <f t="shared" si="3"/>
        <v>0</v>
      </c>
      <c r="F237" s="6" t="s">
        <v>8</v>
      </c>
    </row>
    <row r="238" spans="1:6">
      <c r="A238" s="20">
        <v>232</v>
      </c>
      <c r="B238" s="17" t="s">
        <v>230</v>
      </c>
      <c r="C238" s="8">
        <v>7</v>
      </c>
      <c r="D238" s="19"/>
      <c r="E238" s="11">
        <f t="shared" si="3"/>
        <v>0</v>
      </c>
      <c r="F238" s="6" t="s">
        <v>8</v>
      </c>
    </row>
    <row r="239" spans="1:6">
      <c r="A239" s="20">
        <v>233</v>
      </c>
      <c r="B239" s="24" t="s">
        <v>231</v>
      </c>
      <c r="C239" s="8">
        <v>14</v>
      </c>
      <c r="D239" s="19"/>
      <c r="E239" s="11">
        <f t="shared" si="3"/>
        <v>0</v>
      </c>
      <c r="F239" s="6" t="s">
        <v>8</v>
      </c>
    </row>
    <row r="240" spans="1:6">
      <c r="A240" s="20">
        <v>234</v>
      </c>
      <c r="B240" s="15" t="s">
        <v>232</v>
      </c>
      <c r="C240" s="8">
        <v>5</v>
      </c>
      <c r="D240" s="19"/>
      <c r="E240" s="11">
        <f t="shared" si="3"/>
        <v>0</v>
      </c>
      <c r="F240" s="6" t="s">
        <v>8</v>
      </c>
    </row>
    <row r="241" spans="1:6">
      <c r="A241" s="20">
        <v>235</v>
      </c>
      <c r="B241" s="17" t="s">
        <v>233</v>
      </c>
      <c r="C241" s="8">
        <v>5</v>
      </c>
      <c r="D241" s="19"/>
      <c r="E241" s="11">
        <f t="shared" si="3"/>
        <v>0</v>
      </c>
      <c r="F241" s="6" t="s">
        <v>8</v>
      </c>
    </row>
    <row r="242" spans="1:6">
      <c r="A242" s="20">
        <v>236</v>
      </c>
      <c r="B242" s="17" t="s">
        <v>234</v>
      </c>
      <c r="C242" s="8">
        <v>10</v>
      </c>
      <c r="D242" s="16"/>
      <c r="E242" s="11">
        <f t="shared" si="3"/>
        <v>0</v>
      </c>
    </row>
    <row r="243" spans="1:6">
      <c r="A243" s="20">
        <v>237</v>
      </c>
      <c r="B243" s="17" t="s">
        <v>235</v>
      </c>
      <c r="C243" s="8">
        <v>52</v>
      </c>
      <c r="D243" s="19"/>
      <c r="E243" s="11">
        <f t="shared" si="3"/>
        <v>0</v>
      </c>
      <c r="F243" s="6" t="s">
        <v>8</v>
      </c>
    </row>
    <row r="244" spans="1:6">
      <c r="A244" s="20">
        <v>238</v>
      </c>
      <c r="B244" s="15" t="s">
        <v>236</v>
      </c>
      <c r="C244" s="8">
        <v>5</v>
      </c>
      <c r="D244" s="19"/>
      <c r="E244" s="11">
        <f t="shared" si="3"/>
        <v>0</v>
      </c>
      <c r="F244" s="6" t="s">
        <v>8</v>
      </c>
    </row>
    <row r="245" spans="1:6">
      <c r="A245" s="20">
        <v>239</v>
      </c>
      <c r="B245" s="15" t="s">
        <v>237</v>
      </c>
      <c r="C245" s="8">
        <v>5</v>
      </c>
      <c r="D245" s="19"/>
      <c r="E245" s="11">
        <f t="shared" si="3"/>
        <v>0</v>
      </c>
      <c r="F245" s="6" t="s">
        <v>8</v>
      </c>
    </row>
    <row r="246" spans="1:6">
      <c r="A246" s="20">
        <v>240</v>
      </c>
      <c r="B246" s="15" t="s">
        <v>238</v>
      </c>
      <c r="C246" s="8">
        <v>8</v>
      </c>
      <c r="D246" s="16"/>
      <c r="E246" s="11">
        <f t="shared" si="3"/>
        <v>0</v>
      </c>
    </row>
    <row r="247" spans="1:6">
      <c r="A247" s="20">
        <v>241</v>
      </c>
      <c r="B247" s="17" t="s">
        <v>239</v>
      </c>
      <c r="C247" s="8">
        <v>12</v>
      </c>
      <c r="D247" s="19"/>
      <c r="E247" s="11">
        <f t="shared" si="3"/>
        <v>0</v>
      </c>
      <c r="F247" s="6" t="s">
        <v>8</v>
      </c>
    </row>
    <row r="248" spans="1:6">
      <c r="A248" s="20">
        <v>242</v>
      </c>
      <c r="B248" s="17" t="s">
        <v>240</v>
      </c>
      <c r="C248" s="8">
        <v>10</v>
      </c>
      <c r="D248" s="16"/>
      <c r="E248" s="11">
        <f t="shared" si="3"/>
        <v>0</v>
      </c>
    </row>
    <row r="249" spans="1:6">
      <c r="A249" s="20">
        <v>243</v>
      </c>
      <c r="B249" s="17" t="s">
        <v>241</v>
      </c>
      <c r="C249" s="8">
        <v>97</v>
      </c>
      <c r="D249" s="16"/>
      <c r="E249" s="11">
        <f t="shared" si="3"/>
        <v>0</v>
      </c>
    </row>
    <row r="250" spans="1:6">
      <c r="A250" s="20">
        <v>244</v>
      </c>
      <c r="B250" s="15" t="s">
        <v>242</v>
      </c>
      <c r="C250" s="8">
        <v>13</v>
      </c>
      <c r="D250" s="19"/>
      <c r="E250" s="11">
        <f t="shared" si="3"/>
        <v>0</v>
      </c>
      <c r="F250" s="6" t="s">
        <v>8</v>
      </c>
    </row>
    <row r="251" spans="1:6">
      <c r="A251" s="20">
        <v>245</v>
      </c>
      <c r="B251" s="22" t="s">
        <v>243</v>
      </c>
      <c r="C251" s="8">
        <v>13</v>
      </c>
      <c r="D251" s="19"/>
      <c r="E251" s="11">
        <f t="shared" si="3"/>
        <v>0</v>
      </c>
      <c r="F251" s="6" t="s">
        <v>8</v>
      </c>
    </row>
    <row r="252" spans="1:6">
      <c r="A252" s="20">
        <v>246</v>
      </c>
      <c r="B252" s="15" t="s">
        <v>244</v>
      </c>
      <c r="C252" s="8">
        <v>13</v>
      </c>
      <c r="D252" s="19"/>
      <c r="E252" s="11">
        <f t="shared" si="3"/>
        <v>0</v>
      </c>
      <c r="F252" s="6" t="s">
        <v>8</v>
      </c>
    </row>
    <row r="253" spans="1:6">
      <c r="A253" s="20">
        <v>247</v>
      </c>
      <c r="B253" s="15" t="s">
        <v>245</v>
      </c>
      <c r="C253" s="8">
        <v>30</v>
      </c>
      <c r="D253" s="16"/>
      <c r="E253" s="11">
        <f t="shared" si="3"/>
        <v>0</v>
      </c>
    </row>
    <row r="254" spans="1:6">
      <c r="A254" s="20">
        <v>248</v>
      </c>
      <c r="B254" s="15" t="s">
        <v>246</v>
      </c>
      <c r="C254" s="8">
        <v>15</v>
      </c>
      <c r="D254" s="16"/>
      <c r="E254" s="11">
        <f t="shared" si="3"/>
        <v>0</v>
      </c>
    </row>
    <row r="255" spans="1:6">
      <c r="A255" s="20">
        <v>249</v>
      </c>
      <c r="B255" s="17" t="s">
        <v>247</v>
      </c>
      <c r="C255" s="8">
        <v>5</v>
      </c>
      <c r="D255" s="19"/>
      <c r="E255" s="11">
        <f t="shared" si="3"/>
        <v>0</v>
      </c>
      <c r="F255" s="6" t="s">
        <v>8</v>
      </c>
    </row>
    <row r="256" spans="1:6">
      <c r="A256" s="20">
        <v>250</v>
      </c>
      <c r="B256" s="17" t="s">
        <v>248</v>
      </c>
      <c r="C256" s="8">
        <v>26</v>
      </c>
      <c r="D256" s="16"/>
      <c r="E256" s="11">
        <f t="shared" si="3"/>
        <v>0</v>
      </c>
    </row>
    <row r="257" spans="1:6">
      <c r="A257" s="20">
        <v>251</v>
      </c>
      <c r="B257" s="17" t="s">
        <v>249</v>
      </c>
      <c r="C257" s="8">
        <v>65</v>
      </c>
      <c r="D257" s="16"/>
      <c r="E257" s="11">
        <f t="shared" si="3"/>
        <v>0</v>
      </c>
    </row>
    <row r="258" spans="1:6">
      <c r="A258" s="20">
        <v>252</v>
      </c>
      <c r="B258" s="20" t="s">
        <v>250</v>
      </c>
      <c r="C258" s="8">
        <v>26</v>
      </c>
      <c r="D258" s="16"/>
      <c r="E258" s="11">
        <f t="shared" si="3"/>
        <v>0</v>
      </c>
    </row>
    <row r="259" spans="1:6">
      <c r="A259" s="20">
        <v>253</v>
      </c>
      <c r="B259" s="17" t="s">
        <v>251</v>
      </c>
      <c r="C259" s="8">
        <v>5</v>
      </c>
      <c r="D259" s="16"/>
      <c r="E259" s="11">
        <f t="shared" si="3"/>
        <v>0</v>
      </c>
    </row>
    <row r="260" spans="1:6">
      <c r="A260" s="20">
        <v>254</v>
      </c>
      <c r="B260" s="17" t="s">
        <v>252</v>
      </c>
      <c r="C260" s="8">
        <v>26</v>
      </c>
      <c r="D260" s="19"/>
      <c r="E260" s="11">
        <f t="shared" si="3"/>
        <v>0</v>
      </c>
      <c r="F260" s="6" t="s">
        <v>8</v>
      </c>
    </row>
    <row r="261" spans="1:6">
      <c r="A261" s="20">
        <v>255</v>
      </c>
      <c r="B261" s="15" t="s">
        <v>253</v>
      </c>
      <c r="C261" s="8">
        <v>10</v>
      </c>
      <c r="D261" s="19"/>
      <c r="E261" s="11">
        <f t="shared" si="3"/>
        <v>0</v>
      </c>
      <c r="F261" s="6" t="s">
        <v>8</v>
      </c>
    </row>
    <row r="262" spans="1:6">
      <c r="A262" s="20">
        <v>256</v>
      </c>
      <c r="B262" s="15" t="s">
        <v>254</v>
      </c>
      <c r="C262" s="8">
        <v>18</v>
      </c>
      <c r="D262" s="16"/>
      <c r="E262" s="11">
        <f t="shared" si="3"/>
        <v>0</v>
      </c>
    </row>
    <row r="263" spans="1:6">
      <c r="A263" s="20">
        <v>257</v>
      </c>
      <c r="B263" s="15" t="s">
        <v>255</v>
      </c>
      <c r="C263" s="8">
        <v>12</v>
      </c>
      <c r="D263" s="19"/>
      <c r="E263" s="11">
        <f t="shared" ref="E263:E326" si="4">C263*D263</f>
        <v>0</v>
      </c>
      <c r="F263" s="6" t="s">
        <v>8</v>
      </c>
    </row>
    <row r="264" spans="1:6">
      <c r="A264" s="20">
        <v>258</v>
      </c>
      <c r="B264" s="17" t="s">
        <v>256</v>
      </c>
      <c r="C264" s="8">
        <v>10</v>
      </c>
      <c r="D264" s="16"/>
      <c r="E264" s="11">
        <f t="shared" si="4"/>
        <v>0</v>
      </c>
    </row>
    <row r="265" spans="1:6">
      <c r="A265" s="20"/>
      <c r="B265" s="29" t="s">
        <v>257</v>
      </c>
      <c r="C265" s="20"/>
      <c r="D265" s="11">
        <f>SUM(D7:D264)</f>
        <v>0</v>
      </c>
      <c r="E265" s="11">
        <f>SUM(E7:E264)</f>
        <v>0</v>
      </c>
    </row>
    <row r="266" spans="1:6" ht="29.25" customHeight="1">
      <c r="B266" s="6" t="s">
        <v>258</v>
      </c>
      <c r="F266" s="6">
        <f>COUNTIF(F7:F264,"=U")</f>
        <v>154</v>
      </c>
    </row>
    <row r="268" spans="1:6" ht="60" customHeight="1">
      <c r="B268" s="1" t="s">
        <v>259</v>
      </c>
      <c r="C268" s="1"/>
      <c r="D268" s="1"/>
    </row>
    <row r="272" spans="1:6">
      <c r="B272" s="6" t="s">
        <v>260</v>
      </c>
      <c r="D272" s="6" t="s">
        <v>261</v>
      </c>
    </row>
    <row r="273" spans="2:4">
      <c r="B273" s="6" t="s">
        <v>262</v>
      </c>
      <c r="D273" s="6" t="s">
        <v>263</v>
      </c>
    </row>
  </sheetData>
  <mergeCells count="9">
    <mergeCell ref="E5:E6"/>
    <mergeCell ref="B268:D268"/>
    <mergeCell ref="B1:D1"/>
    <mergeCell ref="B3:D3"/>
    <mergeCell ref="B4:D4"/>
    <mergeCell ref="A5:A6"/>
    <mergeCell ref="B5:B6"/>
    <mergeCell ref="C5:C6"/>
    <mergeCell ref="D5:D6"/>
  </mergeCells>
  <pageMargins left="0.70833333333333304" right="0.70833333333333304" top="0.74791666666666701" bottom="0.74791666666666701" header="0.511811023622047" footer="0.511811023622047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ColWidth="8.375" defaultRowHeight="14.25"/>
  <sheetData/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ColWidth="8.375" defaultRowHeight="14.2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Dyrektor</dc:creator>
  <dc:description/>
  <cp:lastModifiedBy>knachlik</cp:lastModifiedBy>
  <cp:revision>106</cp:revision>
  <cp:lastPrinted>2024-12-18T12:37:28Z</cp:lastPrinted>
  <dcterms:created xsi:type="dcterms:W3CDTF">2020-12-08T14:43:38Z</dcterms:created>
  <dcterms:modified xsi:type="dcterms:W3CDTF">2024-12-18T12:39:32Z</dcterms:modified>
  <dc:language>pl-PL</dc:language>
</cp:coreProperties>
</file>