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Warzywa i owoce\"/>
    </mc:Choice>
  </mc:AlternateContent>
  <xr:revisionPtr revIDLastSave="0" documentId="13_ncr:1_{68816DDC-2053-4D8D-8A20-9EE5CB6EA0BC}" xr6:coauthVersionLast="47" xr6:coauthVersionMax="47" xr10:uidLastSave="{00000000-0000-0000-0000-000000000000}"/>
  <bookViews>
    <workbookView xWindow="-120" yWindow="-120" windowWidth="29040" windowHeight="15720" xr2:uid="{E266B62D-6AB7-4C43-9366-3EFC73ADA97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7" i="1" l="1"/>
  <c r="G67" i="1"/>
  <c r="H67" i="1" s="1"/>
  <c r="J67" i="1" s="1"/>
  <c r="I66" i="1"/>
  <c r="G66" i="1"/>
  <c r="H66" i="1" s="1"/>
  <c r="J66" i="1" s="1"/>
  <c r="I65" i="1"/>
  <c r="G65" i="1"/>
  <c r="H65" i="1" s="1"/>
  <c r="J65" i="1" s="1"/>
  <c r="I64" i="1"/>
  <c r="G64" i="1"/>
  <c r="H64" i="1" s="1"/>
  <c r="J64" i="1" s="1"/>
  <c r="I63" i="1"/>
  <c r="G63" i="1"/>
  <c r="H63" i="1" s="1"/>
  <c r="J63" i="1" s="1"/>
  <c r="J62" i="1"/>
  <c r="I62" i="1"/>
  <c r="G62" i="1"/>
  <c r="H62" i="1" s="1"/>
  <c r="I61" i="1"/>
  <c r="G61" i="1"/>
  <c r="H61" i="1" s="1"/>
  <c r="J61" i="1" s="1"/>
  <c r="I60" i="1"/>
  <c r="G60" i="1"/>
  <c r="H60" i="1" s="1"/>
  <c r="J60" i="1" s="1"/>
  <c r="I59" i="1"/>
  <c r="G59" i="1"/>
  <c r="H59" i="1" s="1"/>
  <c r="J59" i="1" s="1"/>
  <c r="I58" i="1"/>
  <c r="G58" i="1"/>
  <c r="H58" i="1" s="1"/>
  <c r="J58" i="1" s="1"/>
  <c r="I57" i="1"/>
  <c r="G57" i="1"/>
  <c r="H57" i="1" s="1"/>
  <c r="J57" i="1" s="1"/>
  <c r="I56" i="1"/>
  <c r="G56" i="1"/>
  <c r="H56" i="1" s="1"/>
  <c r="J56" i="1" s="1"/>
  <c r="I55" i="1"/>
  <c r="G55" i="1"/>
  <c r="H55" i="1" s="1"/>
  <c r="J55" i="1" s="1"/>
  <c r="I54" i="1"/>
  <c r="G54" i="1"/>
  <c r="H54" i="1" s="1"/>
  <c r="J54" i="1" s="1"/>
  <c r="I53" i="1"/>
  <c r="G53" i="1"/>
  <c r="H53" i="1" s="1"/>
  <c r="J53" i="1" s="1"/>
  <c r="I52" i="1"/>
  <c r="G52" i="1"/>
  <c r="H52" i="1" s="1"/>
  <c r="J52" i="1" s="1"/>
  <c r="I51" i="1"/>
  <c r="G51" i="1"/>
  <c r="H51" i="1" s="1"/>
  <c r="J51" i="1" s="1"/>
  <c r="I50" i="1"/>
  <c r="G50" i="1"/>
  <c r="H50" i="1" s="1"/>
  <c r="J50" i="1" s="1"/>
  <c r="I49" i="1"/>
  <c r="G49" i="1"/>
  <c r="H49" i="1" s="1"/>
  <c r="J49" i="1" s="1"/>
  <c r="I48" i="1"/>
  <c r="G48" i="1"/>
  <c r="H48" i="1" s="1"/>
  <c r="J48" i="1" s="1"/>
  <c r="J47" i="1"/>
  <c r="I47" i="1"/>
  <c r="G47" i="1"/>
  <c r="H47" i="1" s="1"/>
  <c r="I46" i="1"/>
  <c r="G46" i="1"/>
  <c r="H46" i="1" s="1"/>
  <c r="J46" i="1" s="1"/>
  <c r="I45" i="1"/>
  <c r="G45" i="1"/>
  <c r="H45" i="1" s="1"/>
  <c r="J45" i="1" s="1"/>
  <c r="I44" i="1"/>
  <c r="G44" i="1"/>
  <c r="H44" i="1" s="1"/>
  <c r="J44" i="1" s="1"/>
  <c r="I43" i="1"/>
  <c r="G43" i="1"/>
  <c r="H43" i="1" s="1"/>
  <c r="J43" i="1" s="1"/>
  <c r="I42" i="1"/>
  <c r="G42" i="1"/>
  <c r="H42" i="1" s="1"/>
  <c r="J42" i="1" s="1"/>
  <c r="I41" i="1"/>
  <c r="G41" i="1"/>
  <c r="H41" i="1" s="1"/>
  <c r="J41" i="1" s="1"/>
  <c r="I40" i="1"/>
  <c r="G40" i="1"/>
  <c r="H40" i="1" s="1"/>
  <c r="J40" i="1" s="1"/>
  <c r="I39" i="1"/>
  <c r="G39" i="1"/>
  <c r="H39" i="1" s="1"/>
  <c r="J39" i="1" s="1"/>
  <c r="I38" i="1"/>
  <c r="G38" i="1"/>
  <c r="H38" i="1" s="1"/>
  <c r="J38" i="1" s="1"/>
  <c r="I37" i="1"/>
  <c r="G37" i="1"/>
  <c r="H37" i="1" s="1"/>
  <c r="J37" i="1" s="1"/>
  <c r="I36" i="1"/>
  <c r="G36" i="1"/>
  <c r="H36" i="1" s="1"/>
  <c r="J36" i="1" s="1"/>
  <c r="J35" i="1"/>
  <c r="I35" i="1"/>
  <c r="G35" i="1"/>
  <c r="H35" i="1" s="1"/>
  <c r="I34" i="1"/>
  <c r="G34" i="1"/>
  <c r="H34" i="1" s="1"/>
  <c r="J34" i="1" s="1"/>
  <c r="I33" i="1"/>
  <c r="G33" i="1"/>
  <c r="H33" i="1" s="1"/>
  <c r="J33" i="1" s="1"/>
  <c r="I32" i="1"/>
  <c r="G32" i="1"/>
  <c r="H32" i="1" s="1"/>
  <c r="J32" i="1" s="1"/>
  <c r="I31" i="1"/>
  <c r="G31" i="1"/>
  <c r="H31" i="1" s="1"/>
  <c r="J31" i="1" s="1"/>
  <c r="I30" i="1"/>
  <c r="G30" i="1"/>
  <c r="H30" i="1" s="1"/>
  <c r="J30" i="1" s="1"/>
  <c r="I29" i="1"/>
  <c r="G29" i="1"/>
  <c r="H29" i="1" s="1"/>
  <c r="J29" i="1" s="1"/>
  <c r="I28" i="1"/>
  <c r="G28" i="1"/>
  <c r="H28" i="1" s="1"/>
  <c r="J28" i="1" s="1"/>
  <c r="I27" i="1"/>
  <c r="G27" i="1"/>
  <c r="H27" i="1" s="1"/>
  <c r="J27" i="1" s="1"/>
  <c r="J26" i="1"/>
  <c r="I26" i="1"/>
  <c r="G26" i="1"/>
  <c r="H26" i="1" s="1"/>
  <c r="I25" i="1"/>
  <c r="G25" i="1"/>
  <c r="H25" i="1" s="1"/>
  <c r="J25" i="1" s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I20" i="1"/>
  <c r="G20" i="1"/>
  <c r="H20" i="1" s="1"/>
  <c r="J20" i="1" s="1"/>
  <c r="I19" i="1"/>
  <c r="G19" i="1"/>
  <c r="H19" i="1" s="1"/>
  <c r="J19" i="1" s="1"/>
  <c r="I18" i="1"/>
  <c r="G18" i="1"/>
  <c r="H18" i="1" s="1"/>
  <c r="J18" i="1" s="1"/>
  <c r="J17" i="1"/>
  <c r="I17" i="1"/>
  <c r="G17" i="1"/>
  <c r="H17" i="1" s="1"/>
  <c r="I68" i="1" l="1"/>
  <c r="J68" i="1"/>
</calcChain>
</file>

<file path=xl/sharedStrings.xml><?xml version="1.0" encoding="utf-8"?>
<sst xmlns="http://schemas.openxmlformats.org/spreadsheetml/2006/main" count="126" uniqueCount="81">
  <si>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</si>
  <si>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</si>
  <si>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</si>
  <si>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</si>
  <si>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</si>
  <si>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</si>
  <si>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</si>
  <si>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</si>
  <si>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</si>
  <si>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</si>
  <si>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</si>
  <si>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</si>
  <si>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</si>
  <si>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</si>
  <si>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Awokado</t>
  </si>
  <si>
    <t>kg</t>
  </si>
  <si>
    <t>Arbuz</t>
  </si>
  <si>
    <t>Banany</t>
  </si>
  <si>
    <t>Botwinka</t>
  </si>
  <si>
    <t>pęcz.</t>
  </si>
  <si>
    <t>Brokuły nie mniejszy niż 500g</t>
  </si>
  <si>
    <t>szt.</t>
  </si>
  <si>
    <t>Buraki</t>
  </si>
  <si>
    <t>kg.</t>
  </si>
  <si>
    <t>Cebula</t>
  </si>
  <si>
    <t>Ciecierzyca</t>
  </si>
  <si>
    <t>Cebulka zielona</t>
  </si>
  <si>
    <t>Cukinia</t>
  </si>
  <si>
    <t>Cytryny</t>
  </si>
  <si>
    <t>Czosnek św.</t>
  </si>
  <si>
    <t>Dynia melonowa</t>
  </si>
  <si>
    <t>Fasola czerwona</t>
  </si>
  <si>
    <t>Fasola Jaś</t>
  </si>
  <si>
    <t>Fasolka szparagowa</t>
  </si>
  <si>
    <t>Grapefruit czerwony i zielony</t>
  </si>
  <si>
    <t>Gruszki</t>
  </si>
  <si>
    <t>Groch łuskany</t>
  </si>
  <si>
    <t>Jabłka</t>
  </si>
  <si>
    <t>Kalafior nie mniejszy niż 500g</t>
  </si>
  <si>
    <t>Kalarepa</t>
  </si>
  <si>
    <t>Kapusta biała młoda</t>
  </si>
  <si>
    <t>szt</t>
  </si>
  <si>
    <t>Kapusta biała</t>
  </si>
  <si>
    <t>Kapusta czerwona</t>
  </si>
  <si>
    <t>Kapusta kiszona</t>
  </si>
  <si>
    <t>Kapusta pekińska</t>
  </si>
  <si>
    <t>Kapusta włoska</t>
  </si>
  <si>
    <t>Kiwi</t>
  </si>
  <si>
    <t>Koperek zielony</t>
  </si>
  <si>
    <t>pecz.</t>
  </si>
  <si>
    <t>Mandarynka</t>
  </si>
  <si>
    <t>Marchew</t>
  </si>
  <si>
    <t>Nektarynka</t>
  </si>
  <si>
    <t>Ogórek kiszony - małosolny</t>
  </si>
  <si>
    <t>Ogórek zielony</t>
  </si>
  <si>
    <t>Papryka czerwona</t>
  </si>
  <si>
    <t>Pieczarki</t>
  </si>
  <si>
    <t>Pietruszka zielona</t>
  </si>
  <si>
    <t>Pomarańcza</t>
  </si>
  <si>
    <t>Pomidor</t>
  </si>
  <si>
    <t>Por</t>
  </si>
  <si>
    <t>Rzodkiewka</t>
  </si>
  <si>
    <t>Sałata lodowa</t>
  </si>
  <si>
    <t>Pietruszka korzeń</t>
  </si>
  <si>
    <t>Seler korzeń</t>
  </si>
  <si>
    <t>Śliwka węgierka</t>
  </si>
  <si>
    <t>Truskawki</t>
  </si>
  <si>
    <t>Winogrono białe i czerwone bezpestkowe</t>
  </si>
  <si>
    <t>Ziemniaki obierane( soraya) sterylizowane    (pakowane po 5 kg)</t>
  </si>
  <si>
    <t>Ziemniaki ( soraya)</t>
  </si>
  <si>
    <t>Żur 0,5l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</si>
  <si>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</si>
  <si>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</si>
  <si>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</si>
  <si>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</si>
  <si>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</si>
  <si>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</si>
  <si>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</si>
  <si>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DAG.261.1.10.2024</t>
  </si>
  <si>
    <t>Załącznik nr 2 do SWZ</t>
  </si>
  <si>
    <t>WARZYWA I OWOCE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</si>
</sst>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2" fontId="0" fillId="2" borderId="22" xfId="0" applyNumberFormat="1" applyFill="1" applyBorder="1" applyAlignment="1">
      <alignment horizontal="center" vertical="center" wrapText="1"/>
    </xf>
    <xf numFmtId="9" fontId="2" fillId="2" borderId="22" xfId="0" applyNumberFormat="1" applyFont="1" applyFill="1" applyBorder="1" applyAlignment="1">
      <alignment horizontal="center" vertical="center" wrapText="1"/>
    </xf>
    <xf numFmtId="2" fontId="7" fillId="2" borderId="22" xfId="0" applyNumberFormat="1" applyFont="1" applyFill="1" applyBorder="1" applyAlignment="1">
      <alignment horizontal="center" vertical="center" wrapText="1"/>
    </xf>
    <xf numFmtId="2" fontId="7" fillId="0" borderId="22" xfId="0" applyNumberFormat="1" applyFont="1" applyBorder="1" applyAlignment="1">
      <alignment horizontal="center" vertical="center" wrapText="1"/>
    </xf>
    <xf numFmtId="2" fontId="7" fillId="0" borderId="23" xfId="1" applyNumberFormat="1" applyFont="1" applyBorder="1" applyAlignment="1" applyProtection="1">
      <alignment horizontal="center" vertical="center" wrapText="1"/>
    </xf>
    <xf numFmtId="2" fontId="7" fillId="0" borderId="22" xfId="1" applyNumberFormat="1" applyFont="1" applyBorder="1" applyAlignment="1" applyProtection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2" fontId="7" fillId="2" borderId="22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9" xfId="1" applyNumberFormat="1" applyFont="1" applyBorder="1" applyAlignment="1" applyProtection="1">
      <alignment horizontal="center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2" fontId="7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2" fontId="7" fillId="2" borderId="9" xfId="0" applyNumberFormat="1" applyFont="1" applyFill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2" fontId="7" fillId="0" borderId="10" xfId="1" applyNumberFormat="1" applyFont="1" applyBorder="1" applyAlignment="1" applyProtection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2" fontId="7" fillId="2" borderId="26" xfId="0" applyNumberFormat="1" applyFont="1" applyFill="1" applyBorder="1" applyAlignment="1">
      <alignment horizontal="center" vertical="center" wrapText="1"/>
    </xf>
    <xf numFmtId="2" fontId="7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2" fontId="2" fillId="0" borderId="27" xfId="0" applyNumberFormat="1" applyFont="1" applyBorder="1"/>
    <xf numFmtId="2" fontId="2" fillId="0" borderId="9" xfId="0" applyNumberFormat="1" applyFont="1" applyBorder="1"/>
    <xf numFmtId="0" fontId="0" fillId="2" borderId="0" xfId="0" applyFill="1" applyAlignment="1">
      <alignment horizontal="left" vertical="center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47BAB-7F74-463E-AE3D-49BED8C55C02}">
  <dimension ref="A1:J76"/>
  <sheetViews>
    <sheetView tabSelected="1" zoomScaleNormal="100" workbookViewId="0">
      <selection activeCell="B66" sqref="B66"/>
    </sheetView>
  </sheetViews>
  <sheetFormatPr defaultColWidth="8.7109375" defaultRowHeight="15" x14ac:dyDescent="0.25"/>
  <cols>
    <col min="1" max="1" width="3.28515625" style="2" customWidth="1"/>
    <col min="2" max="2" width="20" style="1" customWidth="1"/>
    <col min="3" max="3" width="6.28515625" style="2" customWidth="1"/>
    <col min="4" max="4" width="6" customWidth="1"/>
    <col min="5" max="5" width="8.425781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4.5703125" customWidth="1"/>
  </cols>
  <sheetData>
    <row r="1" spans="1:10" x14ac:dyDescent="0.25">
      <c r="A1" t="s">
        <v>78</v>
      </c>
      <c r="F1" s="77" t="s">
        <v>79</v>
      </c>
      <c r="G1" s="77"/>
      <c r="H1" s="77"/>
      <c r="I1" s="77"/>
      <c r="J1" s="77"/>
    </row>
    <row r="2" spans="1:10" x14ac:dyDescent="0.25">
      <c r="A2"/>
      <c r="F2" s="77" t="s">
        <v>0</v>
      </c>
      <c r="G2" s="77"/>
      <c r="H2" s="77"/>
      <c r="I2" s="77"/>
      <c r="J2" s="77"/>
    </row>
    <row r="3" spans="1:10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</row>
    <row r="4" spans="1:10" x14ac:dyDescent="0.25">
      <c r="A4" s="4"/>
    </row>
    <row r="5" spans="1:10" x14ac:dyDescent="0.25">
      <c r="A5" s="79" t="s">
        <v>80</v>
      </c>
      <c r="B5" s="79"/>
      <c r="C5" s="79"/>
      <c r="D5" s="79"/>
      <c r="E5" s="79"/>
      <c r="F5" s="79"/>
      <c r="G5" s="79"/>
      <c r="H5" s="79"/>
      <c r="I5" s="79"/>
      <c r="J5" s="79"/>
    </row>
    <row r="6" spans="1:10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5">
      <c r="A8" s="5"/>
      <c r="B8" s="80" t="s">
        <v>1</v>
      </c>
      <c r="C8" s="80"/>
      <c r="D8" s="80"/>
      <c r="E8" s="80"/>
      <c r="F8" s="80"/>
      <c r="G8" s="80"/>
      <c r="H8" s="80"/>
      <c r="I8" s="80"/>
      <c r="J8" s="5"/>
    </row>
    <row r="9" spans="1:10" ht="45.75" customHeight="1" x14ac:dyDescent="0.25">
      <c r="A9" s="5"/>
      <c r="B9" s="64" t="s">
        <v>2</v>
      </c>
      <c r="C9" s="64"/>
      <c r="D9" s="64"/>
      <c r="E9" s="64"/>
      <c r="F9" s="64"/>
      <c r="G9" s="64"/>
      <c r="H9" s="64"/>
      <c r="I9" s="64"/>
      <c r="J9" s="5"/>
    </row>
    <row r="10" spans="1:10" x14ac:dyDescent="0.25">
      <c r="A10" s="5"/>
      <c r="B10" s="65" t="s">
        <v>3</v>
      </c>
      <c r="C10" s="65"/>
      <c r="D10" s="65"/>
      <c r="E10" s="65"/>
      <c r="F10" s="65"/>
      <c r="G10" s="65"/>
      <c r="H10" s="65"/>
      <c r="I10" s="65"/>
      <c r="J10" s="5"/>
    </row>
    <row r="11" spans="1:10" ht="15.75" thickBot="1" x14ac:dyDescent="0.3">
      <c r="A11" s="6"/>
    </row>
    <row r="12" spans="1:10" ht="14.45" customHeight="1" x14ac:dyDescent="0.25">
      <c r="A12" s="66" t="s">
        <v>4</v>
      </c>
      <c r="B12" s="69" t="s">
        <v>5</v>
      </c>
      <c r="C12" s="71" t="s">
        <v>6</v>
      </c>
      <c r="D12" s="71" t="s">
        <v>7</v>
      </c>
      <c r="E12" s="71" t="s">
        <v>8</v>
      </c>
      <c r="F12" s="69" t="s">
        <v>9</v>
      </c>
      <c r="G12" s="69" t="s">
        <v>10</v>
      </c>
      <c r="H12" s="74" t="s">
        <v>11</v>
      </c>
      <c r="I12" s="54" t="s">
        <v>12</v>
      </c>
      <c r="J12" s="57" t="s">
        <v>13</v>
      </c>
    </row>
    <row r="13" spans="1:10" x14ac:dyDescent="0.25">
      <c r="A13" s="67"/>
      <c r="B13" s="70"/>
      <c r="C13" s="72"/>
      <c r="D13" s="72"/>
      <c r="E13" s="72"/>
      <c r="F13" s="70"/>
      <c r="G13" s="70"/>
      <c r="H13" s="75"/>
      <c r="I13" s="55"/>
      <c r="J13" s="58"/>
    </row>
    <row r="14" spans="1:10" x14ac:dyDescent="0.25">
      <c r="A14" s="67"/>
      <c r="B14" s="70"/>
      <c r="C14" s="72"/>
      <c r="D14" s="72"/>
      <c r="E14" s="72"/>
      <c r="F14" s="70"/>
      <c r="G14" s="70"/>
      <c r="H14" s="75"/>
      <c r="I14" s="55"/>
      <c r="J14" s="58"/>
    </row>
    <row r="15" spans="1:10" ht="30" customHeight="1" thickBot="1" x14ac:dyDescent="0.3">
      <c r="A15" s="68"/>
      <c r="B15" s="70"/>
      <c r="C15" s="73"/>
      <c r="D15" s="73"/>
      <c r="E15" s="73"/>
      <c r="F15" s="70"/>
      <c r="G15" s="70"/>
      <c r="H15" s="76"/>
      <c r="I15" s="56"/>
      <c r="J15" s="59"/>
    </row>
    <row r="16" spans="1:10" ht="33.6" customHeight="1" thickBot="1" x14ac:dyDescent="0.3">
      <c r="A16" s="7">
        <v>1</v>
      </c>
      <c r="B16" s="8">
        <v>2</v>
      </c>
      <c r="C16" s="8">
        <v>3</v>
      </c>
      <c r="D16" s="8">
        <v>4</v>
      </c>
      <c r="E16" s="8">
        <v>5</v>
      </c>
      <c r="F16" s="8">
        <v>6</v>
      </c>
      <c r="G16" s="8">
        <v>7</v>
      </c>
      <c r="H16" s="8">
        <v>8</v>
      </c>
      <c r="I16" s="9">
        <v>9</v>
      </c>
      <c r="J16" s="10">
        <v>10</v>
      </c>
    </row>
    <row r="17" spans="1:10" ht="33.6" customHeight="1" x14ac:dyDescent="0.25">
      <c r="A17" s="11">
        <v>1</v>
      </c>
      <c r="B17" s="12" t="s">
        <v>14</v>
      </c>
      <c r="C17" s="13" t="s">
        <v>15</v>
      </c>
      <c r="D17" s="13">
        <v>1</v>
      </c>
      <c r="E17" s="14"/>
      <c r="F17" s="15"/>
      <c r="G17" s="16">
        <f t="shared" ref="G17:G67" si="0">ROUND(ROUNDDOWN(E17*F17,3),2)</f>
        <v>0</v>
      </c>
      <c r="H17" s="17">
        <f t="shared" ref="H17:H67" si="1">ROUND(ROUNDDOWN(E17+G17,3),2)</f>
        <v>0</v>
      </c>
      <c r="I17" s="18">
        <f t="shared" ref="I17:I67" si="2">ROUND(ROUNDDOWN(E17*D17,3),2)</f>
        <v>0</v>
      </c>
      <c r="J17" s="19">
        <f t="shared" ref="J17:J66" si="3">ROUND(ROUNDDOWN(H17*D17,3),2)</f>
        <v>0</v>
      </c>
    </row>
    <row r="18" spans="1:10" ht="20.100000000000001" customHeight="1" x14ac:dyDescent="0.25">
      <c r="A18" s="20">
        <v>2</v>
      </c>
      <c r="B18" s="21" t="s">
        <v>16</v>
      </c>
      <c r="C18" s="22" t="s">
        <v>15</v>
      </c>
      <c r="D18" s="23">
        <v>200</v>
      </c>
      <c r="E18" s="24"/>
      <c r="F18" s="15"/>
      <c r="G18" s="16">
        <f t="shared" si="0"/>
        <v>0</v>
      </c>
      <c r="H18" s="17">
        <f t="shared" si="1"/>
        <v>0</v>
      </c>
      <c r="I18" s="18">
        <f t="shared" si="2"/>
        <v>0</v>
      </c>
      <c r="J18" s="25">
        <f t="shared" si="3"/>
        <v>0</v>
      </c>
    </row>
    <row r="19" spans="1:10" ht="20.100000000000001" customHeight="1" x14ac:dyDescent="0.25">
      <c r="A19" s="20">
        <v>3</v>
      </c>
      <c r="B19" s="26" t="s">
        <v>17</v>
      </c>
      <c r="C19" s="22" t="s">
        <v>15</v>
      </c>
      <c r="D19" s="23">
        <v>450</v>
      </c>
      <c r="E19" s="24"/>
      <c r="F19" s="15"/>
      <c r="G19" s="16">
        <f t="shared" si="0"/>
        <v>0</v>
      </c>
      <c r="H19" s="17">
        <f t="shared" si="1"/>
        <v>0</v>
      </c>
      <c r="I19" s="18">
        <f t="shared" si="2"/>
        <v>0</v>
      </c>
      <c r="J19" s="25">
        <f t="shared" si="3"/>
        <v>0</v>
      </c>
    </row>
    <row r="20" spans="1:10" ht="20.100000000000001" customHeight="1" x14ac:dyDescent="0.25">
      <c r="A20" s="20">
        <v>4</v>
      </c>
      <c r="B20" s="26" t="s">
        <v>18</v>
      </c>
      <c r="C20" s="22" t="s">
        <v>19</v>
      </c>
      <c r="D20" s="23">
        <v>40</v>
      </c>
      <c r="E20" s="24"/>
      <c r="F20" s="15"/>
      <c r="G20" s="16">
        <f t="shared" si="0"/>
        <v>0</v>
      </c>
      <c r="H20" s="17">
        <f t="shared" si="1"/>
        <v>0</v>
      </c>
      <c r="I20" s="18">
        <f t="shared" si="2"/>
        <v>0</v>
      </c>
      <c r="J20" s="25">
        <f t="shared" si="3"/>
        <v>0</v>
      </c>
    </row>
    <row r="21" spans="1:10" ht="34.5" customHeight="1" x14ac:dyDescent="0.25">
      <c r="A21" s="27">
        <v>5</v>
      </c>
      <c r="B21" s="28" t="s">
        <v>20</v>
      </c>
      <c r="C21" s="29" t="s">
        <v>21</v>
      </c>
      <c r="D21" s="30">
        <v>330</v>
      </c>
      <c r="E21" s="31"/>
      <c r="F21" s="15"/>
      <c r="G21" s="16">
        <f t="shared" si="0"/>
        <v>0</v>
      </c>
      <c r="H21" s="17">
        <f t="shared" si="1"/>
        <v>0</v>
      </c>
      <c r="I21" s="18">
        <f t="shared" si="2"/>
        <v>0</v>
      </c>
      <c r="J21" s="25">
        <f t="shared" si="3"/>
        <v>0</v>
      </c>
    </row>
    <row r="22" spans="1:10" ht="20.100000000000001" customHeight="1" x14ac:dyDescent="0.25">
      <c r="A22" s="27">
        <v>6</v>
      </c>
      <c r="B22" s="28" t="s">
        <v>22</v>
      </c>
      <c r="C22" s="29" t="s">
        <v>23</v>
      </c>
      <c r="D22" s="30">
        <v>700</v>
      </c>
      <c r="E22" s="31"/>
      <c r="F22" s="15"/>
      <c r="G22" s="16">
        <f t="shared" si="0"/>
        <v>0</v>
      </c>
      <c r="H22" s="17">
        <f t="shared" si="1"/>
        <v>0</v>
      </c>
      <c r="I22" s="18">
        <f t="shared" si="2"/>
        <v>0</v>
      </c>
      <c r="J22" s="25">
        <f t="shared" si="3"/>
        <v>0</v>
      </c>
    </row>
    <row r="23" spans="1:10" ht="20.100000000000001" customHeight="1" x14ac:dyDescent="0.25">
      <c r="A23" s="27">
        <v>7</v>
      </c>
      <c r="B23" s="28" t="s">
        <v>24</v>
      </c>
      <c r="C23" s="29" t="s">
        <v>23</v>
      </c>
      <c r="D23" s="30">
        <v>400</v>
      </c>
      <c r="E23" s="31"/>
      <c r="F23" s="15"/>
      <c r="G23" s="16">
        <f t="shared" si="0"/>
        <v>0</v>
      </c>
      <c r="H23" s="17">
        <f t="shared" si="1"/>
        <v>0</v>
      </c>
      <c r="I23" s="18">
        <f t="shared" si="2"/>
        <v>0</v>
      </c>
      <c r="J23" s="25">
        <f t="shared" si="3"/>
        <v>0</v>
      </c>
    </row>
    <row r="24" spans="1:10" ht="20.100000000000001" customHeight="1" x14ac:dyDescent="0.25">
      <c r="A24" s="27">
        <v>8</v>
      </c>
      <c r="B24" s="28" t="s">
        <v>25</v>
      </c>
      <c r="C24" s="29" t="s">
        <v>15</v>
      </c>
      <c r="D24" s="30">
        <v>10</v>
      </c>
      <c r="E24" s="31"/>
      <c r="F24" s="15"/>
      <c r="G24" s="16">
        <f t="shared" si="0"/>
        <v>0</v>
      </c>
      <c r="H24" s="17">
        <f t="shared" si="1"/>
        <v>0</v>
      </c>
      <c r="I24" s="18">
        <f t="shared" si="2"/>
        <v>0</v>
      </c>
      <c r="J24" s="25">
        <f t="shared" si="3"/>
        <v>0</v>
      </c>
    </row>
    <row r="25" spans="1:10" ht="20.100000000000001" customHeight="1" x14ac:dyDescent="0.25">
      <c r="A25" s="27">
        <v>9</v>
      </c>
      <c r="B25" s="28" t="s">
        <v>26</v>
      </c>
      <c r="C25" s="29" t="s">
        <v>19</v>
      </c>
      <c r="D25" s="30">
        <v>400</v>
      </c>
      <c r="E25" s="31"/>
      <c r="F25" s="15"/>
      <c r="G25" s="16">
        <f t="shared" si="0"/>
        <v>0</v>
      </c>
      <c r="H25" s="17">
        <f t="shared" si="1"/>
        <v>0</v>
      </c>
      <c r="I25" s="18">
        <f t="shared" si="2"/>
        <v>0</v>
      </c>
      <c r="J25" s="25">
        <f t="shared" si="3"/>
        <v>0</v>
      </c>
    </row>
    <row r="26" spans="1:10" ht="20.100000000000001" customHeight="1" x14ac:dyDescent="0.25">
      <c r="A26" s="27">
        <v>10</v>
      </c>
      <c r="B26" s="28" t="s">
        <v>27</v>
      </c>
      <c r="C26" s="29" t="s">
        <v>15</v>
      </c>
      <c r="D26" s="30">
        <v>70</v>
      </c>
      <c r="E26" s="31"/>
      <c r="F26" s="15"/>
      <c r="G26" s="16">
        <f t="shared" si="0"/>
        <v>0</v>
      </c>
      <c r="H26" s="17">
        <f t="shared" si="1"/>
        <v>0</v>
      </c>
      <c r="I26" s="18">
        <f t="shared" si="2"/>
        <v>0</v>
      </c>
      <c r="J26" s="25">
        <f t="shared" si="3"/>
        <v>0</v>
      </c>
    </row>
    <row r="27" spans="1:10" ht="20.100000000000001" customHeight="1" x14ac:dyDescent="0.25">
      <c r="A27" s="27">
        <v>11</v>
      </c>
      <c r="B27" s="28" t="s">
        <v>28</v>
      </c>
      <c r="C27" s="29" t="s">
        <v>23</v>
      </c>
      <c r="D27" s="30">
        <v>85</v>
      </c>
      <c r="E27" s="31"/>
      <c r="F27" s="15"/>
      <c r="G27" s="16">
        <f t="shared" si="0"/>
        <v>0</v>
      </c>
      <c r="H27" s="17">
        <f t="shared" si="1"/>
        <v>0</v>
      </c>
      <c r="I27" s="18">
        <f t="shared" si="2"/>
        <v>0</v>
      </c>
      <c r="J27" s="25">
        <f t="shared" si="3"/>
        <v>0</v>
      </c>
    </row>
    <row r="28" spans="1:10" ht="20.100000000000001" customHeight="1" x14ac:dyDescent="0.25">
      <c r="A28" s="27">
        <v>12</v>
      </c>
      <c r="B28" s="28" t="s">
        <v>29</v>
      </c>
      <c r="C28" s="29" t="s">
        <v>23</v>
      </c>
      <c r="D28" s="30">
        <v>30</v>
      </c>
      <c r="E28" s="31"/>
      <c r="F28" s="15"/>
      <c r="G28" s="16">
        <f t="shared" si="0"/>
        <v>0</v>
      </c>
      <c r="H28" s="17">
        <f t="shared" si="1"/>
        <v>0</v>
      </c>
      <c r="I28" s="18">
        <f t="shared" si="2"/>
        <v>0</v>
      </c>
      <c r="J28" s="25">
        <f t="shared" si="3"/>
        <v>0</v>
      </c>
    </row>
    <row r="29" spans="1:10" ht="20.100000000000001" customHeight="1" x14ac:dyDescent="0.25">
      <c r="A29" s="27">
        <v>13</v>
      </c>
      <c r="B29" s="28" t="s">
        <v>30</v>
      </c>
      <c r="C29" s="29" t="s">
        <v>15</v>
      </c>
      <c r="D29" s="30">
        <v>15</v>
      </c>
      <c r="E29" s="31"/>
      <c r="F29" s="15"/>
      <c r="G29" s="16">
        <f t="shared" si="0"/>
        <v>0</v>
      </c>
      <c r="H29" s="17">
        <f t="shared" si="1"/>
        <v>0</v>
      </c>
      <c r="I29" s="18">
        <f t="shared" si="2"/>
        <v>0</v>
      </c>
      <c r="J29" s="25">
        <f t="shared" si="3"/>
        <v>0</v>
      </c>
    </row>
    <row r="30" spans="1:10" ht="20.100000000000001" customHeight="1" x14ac:dyDescent="0.25">
      <c r="A30" s="27">
        <v>14</v>
      </c>
      <c r="B30" s="28" t="s">
        <v>31</v>
      </c>
      <c r="C30" s="29" t="s">
        <v>23</v>
      </c>
      <c r="D30" s="30">
        <v>5</v>
      </c>
      <c r="E30" s="31"/>
      <c r="F30" s="15"/>
      <c r="G30" s="16">
        <f t="shared" si="0"/>
        <v>0</v>
      </c>
      <c r="H30" s="17">
        <f t="shared" si="1"/>
        <v>0</v>
      </c>
      <c r="I30" s="18">
        <f t="shared" si="2"/>
        <v>0</v>
      </c>
      <c r="J30" s="25">
        <f t="shared" si="3"/>
        <v>0</v>
      </c>
    </row>
    <row r="31" spans="1:10" ht="20.100000000000001" customHeight="1" x14ac:dyDescent="0.25">
      <c r="A31" s="27">
        <v>15</v>
      </c>
      <c r="B31" s="28" t="s">
        <v>32</v>
      </c>
      <c r="C31" s="29" t="s">
        <v>23</v>
      </c>
      <c r="D31" s="30">
        <v>80</v>
      </c>
      <c r="E31" s="31"/>
      <c r="F31" s="15"/>
      <c r="G31" s="16">
        <f t="shared" si="0"/>
        <v>0</v>
      </c>
      <c r="H31" s="17">
        <f t="shared" si="1"/>
        <v>0</v>
      </c>
      <c r="I31" s="18">
        <f t="shared" si="2"/>
        <v>0</v>
      </c>
      <c r="J31" s="25">
        <f t="shared" si="3"/>
        <v>0</v>
      </c>
    </row>
    <row r="32" spans="1:10" ht="20.100000000000001" customHeight="1" x14ac:dyDescent="0.25">
      <c r="A32" s="27">
        <v>16</v>
      </c>
      <c r="B32" s="28" t="s">
        <v>33</v>
      </c>
      <c r="C32" s="29" t="s">
        <v>23</v>
      </c>
      <c r="D32" s="30">
        <v>10</v>
      </c>
      <c r="E32" s="31"/>
      <c r="F32" s="15"/>
      <c r="G32" s="16">
        <f t="shared" si="0"/>
        <v>0</v>
      </c>
      <c r="H32" s="17">
        <f t="shared" si="1"/>
        <v>0</v>
      </c>
      <c r="I32" s="18">
        <f t="shared" si="2"/>
        <v>0</v>
      </c>
      <c r="J32" s="25">
        <f t="shared" si="3"/>
        <v>0</v>
      </c>
    </row>
    <row r="33" spans="1:10" ht="35.25" customHeight="1" x14ac:dyDescent="0.25">
      <c r="A33" s="27">
        <v>17</v>
      </c>
      <c r="B33" s="28" t="s">
        <v>34</v>
      </c>
      <c r="C33" s="29" t="s">
        <v>23</v>
      </c>
      <c r="D33" s="30">
        <v>50</v>
      </c>
      <c r="E33" s="31"/>
      <c r="F33" s="15"/>
      <c r="G33" s="16">
        <f t="shared" si="0"/>
        <v>0</v>
      </c>
      <c r="H33" s="17">
        <f t="shared" si="1"/>
        <v>0</v>
      </c>
      <c r="I33" s="18">
        <f t="shared" si="2"/>
        <v>0</v>
      </c>
      <c r="J33" s="25">
        <f t="shared" si="3"/>
        <v>0</v>
      </c>
    </row>
    <row r="34" spans="1:10" ht="20.100000000000001" customHeight="1" x14ac:dyDescent="0.25">
      <c r="A34" s="27">
        <v>18</v>
      </c>
      <c r="B34" s="28" t="s">
        <v>35</v>
      </c>
      <c r="C34" s="29" t="s">
        <v>15</v>
      </c>
      <c r="D34" s="30">
        <v>150</v>
      </c>
      <c r="E34" s="31"/>
      <c r="F34" s="15"/>
      <c r="G34" s="16">
        <f t="shared" si="0"/>
        <v>0</v>
      </c>
      <c r="H34" s="17">
        <f t="shared" si="1"/>
        <v>0</v>
      </c>
      <c r="I34" s="18">
        <f t="shared" si="2"/>
        <v>0</v>
      </c>
      <c r="J34" s="25">
        <f t="shared" si="3"/>
        <v>0</v>
      </c>
    </row>
    <row r="35" spans="1:10" ht="20.100000000000001" customHeight="1" x14ac:dyDescent="0.25">
      <c r="A35" s="27">
        <v>19</v>
      </c>
      <c r="B35" s="28" t="s">
        <v>36</v>
      </c>
      <c r="C35" s="29" t="s">
        <v>23</v>
      </c>
      <c r="D35" s="30">
        <v>110</v>
      </c>
      <c r="E35" s="31"/>
      <c r="F35" s="15"/>
      <c r="G35" s="16">
        <f t="shared" si="0"/>
        <v>0</v>
      </c>
      <c r="H35" s="17">
        <f t="shared" si="1"/>
        <v>0</v>
      </c>
      <c r="I35" s="18">
        <f t="shared" si="2"/>
        <v>0</v>
      </c>
      <c r="J35" s="25">
        <f t="shared" si="3"/>
        <v>0</v>
      </c>
    </row>
    <row r="36" spans="1:10" ht="20.100000000000001" customHeight="1" x14ac:dyDescent="0.25">
      <c r="A36" s="27">
        <v>20</v>
      </c>
      <c r="B36" s="28" t="s">
        <v>37</v>
      </c>
      <c r="C36" s="29" t="s">
        <v>15</v>
      </c>
      <c r="D36" s="30">
        <v>1400</v>
      </c>
      <c r="E36" s="31"/>
      <c r="F36" s="15"/>
      <c r="G36" s="16">
        <f t="shared" si="0"/>
        <v>0</v>
      </c>
      <c r="H36" s="17">
        <f t="shared" si="1"/>
        <v>0</v>
      </c>
      <c r="I36" s="18">
        <f t="shared" si="2"/>
        <v>0</v>
      </c>
      <c r="J36" s="25">
        <f t="shared" si="3"/>
        <v>0</v>
      </c>
    </row>
    <row r="37" spans="1:10" ht="38.25" customHeight="1" x14ac:dyDescent="0.25">
      <c r="A37" s="27">
        <v>21</v>
      </c>
      <c r="B37" s="28" t="s">
        <v>38</v>
      </c>
      <c r="C37" s="29" t="s">
        <v>21</v>
      </c>
      <c r="D37" s="30">
        <v>320</v>
      </c>
      <c r="E37" s="31"/>
      <c r="F37" s="15"/>
      <c r="G37" s="16">
        <f t="shared" si="0"/>
        <v>0</v>
      </c>
      <c r="H37" s="17">
        <f t="shared" si="1"/>
        <v>0</v>
      </c>
      <c r="I37" s="18">
        <f t="shared" si="2"/>
        <v>0</v>
      </c>
      <c r="J37" s="25">
        <f t="shared" si="3"/>
        <v>0</v>
      </c>
    </row>
    <row r="38" spans="1:10" ht="38.25" customHeight="1" x14ac:dyDescent="0.25">
      <c r="A38" s="27">
        <v>22</v>
      </c>
      <c r="B38" s="28" t="s">
        <v>39</v>
      </c>
      <c r="C38" s="29" t="s">
        <v>19</v>
      </c>
      <c r="D38" s="30">
        <v>20</v>
      </c>
      <c r="E38" s="31"/>
      <c r="F38" s="15"/>
      <c r="G38" s="16">
        <f t="shared" si="0"/>
        <v>0</v>
      </c>
      <c r="H38" s="17">
        <f t="shared" si="1"/>
        <v>0</v>
      </c>
      <c r="I38" s="18">
        <f t="shared" si="2"/>
        <v>0</v>
      </c>
      <c r="J38" s="25">
        <f t="shared" si="3"/>
        <v>0</v>
      </c>
    </row>
    <row r="39" spans="1:10" ht="20.100000000000001" customHeight="1" x14ac:dyDescent="0.25">
      <c r="A39" s="32">
        <v>23</v>
      </c>
      <c r="B39" s="28" t="s">
        <v>40</v>
      </c>
      <c r="C39" s="33" t="s">
        <v>41</v>
      </c>
      <c r="D39" s="30">
        <v>80</v>
      </c>
      <c r="E39" s="31"/>
      <c r="F39" s="15"/>
      <c r="G39" s="16">
        <f t="shared" si="0"/>
        <v>0</v>
      </c>
      <c r="H39" s="17">
        <f t="shared" si="1"/>
        <v>0</v>
      </c>
      <c r="I39" s="18">
        <f t="shared" si="2"/>
        <v>0</v>
      </c>
      <c r="J39" s="25">
        <f t="shared" si="3"/>
        <v>0</v>
      </c>
    </row>
    <row r="40" spans="1:10" ht="20.100000000000001" customHeight="1" x14ac:dyDescent="0.25">
      <c r="A40" s="27">
        <v>24</v>
      </c>
      <c r="B40" s="28" t="s">
        <v>42</v>
      </c>
      <c r="C40" s="29" t="s">
        <v>23</v>
      </c>
      <c r="D40" s="30">
        <v>250</v>
      </c>
      <c r="E40" s="31"/>
      <c r="F40" s="15"/>
      <c r="G40" s="16">
        <f t="shared" si="0"/>
        <v>0</v>
      </c>
      <c r="H40" s="17">
        <f t="shared" si="1"/>
        <v>0</v>
      </c>
      <c r="I40" s="18">
        <f t="shared" si="2"/>
        <v>0</v>
      </c>
      <c r="J40" s="25">
        <f t="shared" si="3"/>
        <v>0</v>
      </c>
    </row>
    <row r="41" spans="1:10" ht="20.100000000000001" customHeight="1" x14ac:dyDescent="0.25">
      <c r="A41" s="27">
        <v>25</v>
      </c>
      <c r="B41" s="28" t="s">
        <v>43</v>
      </c>
      <c r="C41" s="29" t="s">
        <v>15</v>
      </c>
      <c r="D41" s="30">
        <v>120</v>
      </c>
      <c r="E41" s="31"/>
      <c r="F41" s="15"/>
      <c r="G41" s="16">
        <f t="shared" si="0"/>
        <v>0</v>
      </c>
      <c r="H41" s="17">
        <f t="shared" si="1"/>
        <v>0</v>
      </c>
      <c r="I41" s="18">
        <f t="shared" si="2"/>
        <v>0</v>
      </c>
      <c r="J41" s="25">
        <f t="shared" si="3"/>
        <v>0</v>
      </c>
    </row>
    <row r="42" spans="1:10" ht="20.100000000000001" customHeight="1" x14ac:dyDescent="0.25">
      <c r="A42" s="27">
        <v>26</v>
      </c>
      <c r="B42" s="28" t="s">
        <v>44</v>
      </c>
      <c r="C42" s="29" t="s">
        <v>23</v>
      </c>
      <c r="D42" s="30">
        <v>490</v>
      </c>
      <c r="E42" s="31"/>
      <c r="F42" s="15"/>
      <c r="G42" s="16">
        <f t="shared" si="0"/>
        <v>0</v>
      </c>
      <c r="H42" s="17">
        <f t="shared" si="1"/>
        <v>0</v>
      </c>
      <c r="I42" s="18">
        <f t="shared" si="2"/>
        <v>0</v>
      </c>
      <c r="J42" s="25">
        <f t="shared" si="3"/>
        <v>0</v>
      </c>
    </row>
    <row r="43" spans="1:10" ht="20.100000000000001" customHeight="1" x14ac:dyDescent="0.25">
      <c r="A43" s="27">
        <v>27</v>
      </c>
      <c r="B43" s="28" t="s">
        <v>45</v>
      </c>
      <c r="C43" s="29" t="s">
        <v>23</v>
      </c>
      <c r="D43" s="30">
        <v>80</v>
      </c>
      <c r="E43" s="31"/>
      <c r="F43" s="15"/>
      <c r="G43" s="16">
        <f t="shared" si="0"/>
        <v>0</v>
      </c>
      <c r="H43" s="17">
        <f t="shared" si="1"/>
        <v>0</v>
      </c>
      <c r="I43" s="18">
        <f t="shared" si="2"/>
        <v>0</v>
      </c>
      <c r="J43" s="25">
        <f t="shared" si="3"/>
        <v>0</v>
      </c>
    </row>
    <row r="44" spans="1:10" ht="20.100000000000001" customHeight="1" x14ac:dyDescent="0.25">
      <c r="A44" s="27">
        <v>28</v>
      </c>
      <c r="B44" s="28" t="s">
        <v>46</v>
      </c>
      <c r="C44" s="29" t="s">
        <v>15</v>
      </c>
      <c r="D44" s="30">
        <v>160</v>
      </c>
      <c r="E44" s="31"/>
      <c r="F44" s="15"/>
      <c r="G44" s="16">
        <f t="shared" si="0"/>
        <v>0</v>
      </c>
      <c r="H44" s="17">
        <f t="shared" si="1"/>
        <v>0</v>
      </c>
      <c r="I44" s="18">
        <f t="shared" si="2"/>
        <v>0</v>
      </c>
      <c r="J44" s="25">
        <f t="shared" si="3"/>
        <v>0</v>
      </c>
    </row>
    <row r="45" spans="1:10" ht="20.100000000000001" customHeight="1" x14ac:dyDescent="0.25">
      <c r="A45" s="27">
        <v>29</v>
      </c>
      <c r="B45" s="28" t="s">
        <v>47</v>
      </c>
      <c r="C45" s="29" t="s">
        <v>15</v>
      </c>
      <c r="D45" s="30">
        <v>15</v>
      </c>
      <c r="E45" s="31"/>
      <c r="F45" s="15"/>
      <c r="G45" s="16">
        <f t="shared" si="0"/>
        <v>0</v>
      </c>
      <c r="H45" s="17">
        <f t="shared" si="1"/>
        <v>0</v>
      </c>
      <c r="I45" s="18">
        <f t="shared" si="2"/>
        <v>0</v>
      </c>
      <c r="J45" s="25">
        <f t="shared" si="3"/>
        <v>0</v>
      </c>
    </row>
    <row r="46" spans="1:10" ht="20.100000000000001" customHeight="1" x14ac:dyDescent="0.25">
      <c r="A46" s="27">
        <v>30</v>
      </c>
      <c r="B46" s="28" t="s">
        <v>48</v>
      </c>
      <c r="C46" s="29" t="s">
        <v>49</v>
      </c>
      <c r="D46" s="30">
        <v>900</v>
      </c>
      <c r="E46" s="31"/>
      <c r="F46" s="15"/>
      <c r="G46" s="16">
        <f t="shared" si="0"/>
        <v>0</v>
      </c>
      <c r="H46" s="17">
        <f t="shared" si="1"/>
        <v>0</v>
      </c>
      <c r="I46" s="18">
        <f t="shared" si="2"/>
        <v>0</v>
      </c>
      <c r="J46" s="25">
        <f t="shared" si="3"/>
        <v>0</v>
      </c>
    </row>
    <row r="47" spans="1:10" ht="20.100000000000001" customHeight="1" x14ac:dyDescent="0.25">
      <c r="A47" s="27">
        <v>31</v>
      </c>
      <c r="B47" s="28" t="s">
        <v>50</v>
      </c>
      <c r="C47" s="29" t="s">
        <v>15</v>
      </c>
      <c r="D47" s="30">
        <v>200</v>
      </c>
      <c r="E47" s="31"/>
      <c r="F47" s="15"/>
      <c r="G47" s="16">
        <f t="shared" si="0"/>
        <v>0</v>
      </c>
      <c r="H47" s="17">
        <f t="shared" si="1"/>
        <v>0</v>
      </c>
      <c r="I47" s="18">
        <f t="shared" si="2"/>
        <v>0</v>
      </c>
      <c r="J47" s="25">
        <f t="shared" si="3"/>
        <v>0</v>
      </c>
    </row>
    <row r="48" spans="1:10" ht="20.100000000000001" customHeight="1" x14ac:dyDescent="0.25">
      <c r="A48" s="27">
        <v>32</v>
      </c>
      <c r="B48" s="28" t="s">
        <v>51</v>
      </c>
      <c r="C48" s="29" t="s">
        <v>23</v>
      </c>
      <c r="D48" s="30">
        <v>1350</v>
      </c>
      <c r="E48" s="31"/>
      <c r="F48" s="15"/>
      <c r="G48" s="16">
        <f t="shared" si="0"/>
        <v>0</v>
      </c>
      <c r="H48" s="17">
        <f t="shared" si="1"/>
        <v>0</v>
      </c>
      <c r="I48" s="18">
        <f t="shared" si="2"/>
        <v>0</v>
      </c>
      <c r="J48" s="25">
        <f t="shared" si="3"/>
        <v>0</v>
      </c>
    </row>
    <row r="49" spans="1:10" ht="20.100000000000001" customHeight="1" x14ac:dyDescent="0.25">
      <c r="A49" s="27">
        <v>33</v>
      </c>
      <c r="B49" s="28" t="s">
        <v>52</v>
      </c>
      <c r="C49" s="29" t="s">
        <v>23</v>
      </c>
      <c r="D49" s="30">
        <v>150</v>
      </c>
      <c r="E49" s="31"/>
      <c r="F49" s="15"/>
      <c r="G49" s="16">
        <f t="shared" si="0"/>
        <v>0</v>
      </c>
      <c r="H49" s="17">
        <f t="shared" si="1"/>
        <v>0</v>
      </c>
      <c r="I49" s="18">
        <f t="shared" si="2"/>
        <v>0</v>
      </c>
      <c r="J49" s="25">
        <f t="shared" si="3"/>
        <v>0</v>
      </c>
    </row>
    <row r="50" spans="1:10" ht="32.25" customHeight="1" x14ac:dyDescent="0.25">
      <c r="A50" s="27">
        <v>34</v>
      </c>
      <c r="B50" s="28" t="s">
        <v>53</v>
      </c>
      <c r="C50" s="29" t="s">
        <v>23</v>
      </c>
      <c r="D50" s="30">
        <v>400</v>
      </c>
      <c r="E50" s="31"/>
      <c r="F50" s="15"/>
      <c r="G50" s="16">
        <f t="shared" si="0"/>
        <v>0</v>
      </c>
      <c r="H50" s="17">
        <f t="shared" si="1"/>
        <v>0</v>
      </c>
      <c r="I50" s="18">
        <f t="shared" si="2"/>
        <v>0</v>
      </c>
      <c r="J50" s="25">
        <f t="shared" si="3"/>
        <v>0</v>
      </c>
    </row>
    <row r="51" spans="1:10" ht="20.100000000000001" customHeight="1" x14ac:dyDescent="0.25">
      <c r="A51" s="27">
        <v>35</v>
      </c>
      <c r="B51" s="28" t="s">
        <v>54</v>
      </c>
      <c r="C51" s="29" t="s">
        <v>23</v>
      </c>
      <c r="D51" s="30">
        <v>180</v>
      </c>
      <c r="E51" s="31"/>
      <c r="F51" s="15"/>
      <c r="G51" s="16">
        <f t="shared" si="0"/>
        <v>0</v>
      </c>
      <c r="H51" s="17">
        <f t="shared" si="1"/>
        <v>0</v>
      </c>
      <c r="I51" s="18">
        <f t="shared" si="2"/>
        <v>0</v>
      </c>
      <c r="J51" s="25">
        <f t="shared" si="3"/>
        <v>0</v>
      </c>
    </row>
    <row r="52" spans="1:10" ht="20.100000000000001" customHeight="1" x14ac:dyDescent="0.25">
      <c r="A52" s="27">
        <v>36</v>
      </c>
      <c r="B52" s="28" t="s">
        <v>55</v>
      </c>
      <c r="C52" s="29" t="s">
        <v>23</v>
      </c>
      <c r="D52" s="30">
        <v>60</v>
      </c>
      <c r="E52" s="31"/>
      <c r="F52" s="15"/>
      <c r="G52" s="16">
        <f t="shared" si="0"/>
        <v>0</v>
      </c>
      <c r="H52" s="17">
        <f t="shared" si="1"/>
        <v>0</v>
      </c>
      <c r="I52" s="18">
        <f t="shared" si="2"/>
        <v>0</v>
      </c>
      <c r="J52" s="25">
        <f t="shared" si="3"/>
        <v>0</v>
      </c>
    </row>
    <row r="53" spans="1:10" ht="20.100000000000001" customHeight="1" x14ac:dyDescent="0.25">
      <c r="A53" s="27">
        <v>37</v>
      </c>
      <c r="B53" s="28" t="s">
        <v>56</v>
      </c>
      <c r="C53" s="29" t="s">
        <v>23</v>
      </c>
      <c r="D53" s="30">
        <v>150</v>
      </c>
      <c r="E53" s="31"/>
      <c r="F53" s="15"/>
      <c r="G53" s="16">
        <f t="shared" si="0"/>
        <v>0</v>
      </c>
      <c r="H53" s="17">
        <f t="shared" si="1"/>
        <v>0</v>
      </c>
      <c r="I53" s="18">
        <f t="shared" si="2"/>
        <v>0</v>
      </c>
      <c r="J53" s="25">
        <f t="shared" si="3"/>
        <v>0</v>
      </c>
    </row>
    <row r="54" spans="1:10" ht="20.100000000000001" customHeight="1" x14ac:dyDescent="0.25">
      <c r="A54" s="27">
        <v>38</v>
      </c>
      <c r="B54" s="28" t="s">
        <v>57</v>
      </c>
      <c r="C54" s="29" t="s">
        <v>19</v>
      </c>
      <c r="D54" s="30">
        <v>1200</v>
      </c>
      <c r="E54" s="31"/>
      <c r="F54" s="15"/>
      <c r="G54" s="16">
        <f t="shared" si="0"/>
        <v>0</v>
      </c>
      <c r="H54" s="17">
        <f t="shared" si="1"/>
        <v>0</v>
      </c>
      <c r="I54" s="18">
        <f t="shared" si="2"/>
        <v>0</v>
      </c>
      <c r="J54" s="25">
        <f t="shared" si="3"/>
        <v>0</v>
      </c>
    </row>
    <row r="55" spans="1:10" ht="20.100000000000001" customHeight="1" x14ac:dyDescent="0.25">
      <c r="A55" s="27">
        <v>39</v>
      </c>
      <c r="B55" s="28" t="s">
        <v>58</v>
      </c>
      <c r="C55" s="29" t="s">
        <v>23</v>
      </c>
      <c r="D55" s="30">
        <v>300</v>
      </c>
      <c r="E55" s="31"/>
      <c r="F55" s="15"/>
      <c r="G55" s="16">
        <f t="shared" si="0"/>
        <v>0</v>
      </c>
      <c r="H55" s="17">
        <f t="shared" si="1"/>
        <v>0</v>
      </c>
      <c r="I55" s="18">
        <f t="shared" si="2"/>
        <v>0</v>
      </c>
      <c r="J55" s="25">
        <f t="shared" si="3"/>
        <v>0</v>
      </c>
    </row>
    <row r="56" spans="1:10" ht="20.100000000000001" customHeight="1" x14ac:dyDescent="0.25">
      <c r="A56" s="27">
        <v>40</v>
      </c>
      <c r="B56" s="28" t="s">
        <v>59</v>
      </c>
      <c r="C56" s="29" t="s">
        <v>23</v>
      </c>
      <c r="D56" s="30">
        <v>700</v>
      </c>
      <c r="E56" s="31"/>
      <c r="F56" s="15"/>
      <c r="G56" s="16">
        <f t="shared" si="0"/>
        <v>0</v>
      </c>
      <c r="H56" s="17">
        <f t="shared" si="1"/>
        <v>0</v>
      </c>
      <c r="I56" s="18">
        <f t="shared" si="2"/>
        <v>0</v>
      </c>
      <c r="J56" s="25">
        <f t="shared" si="3"/>
        <v>0</v>
      </c>
    </row>
    <row r="57" spans="1:10" ht="20.100000000000001" customHeight="1" x14ac:dyDescent="0.25">
      <c r="A57" s="27">
        <v>41</v>
      </c>
      <c r="B57" s="28" t="s">
        <v>60</v>
      </c>
      <c r="C57" s="29" t="s">
        <v>41</v>
      </c>
      <c r="D57" s="30">
        <v>400</v>
      </c>
      <c r="E57" s="31"/>
      <c r="F57" s="15"/>
      <c r="G57" s="16">
        <f t="shared" si="0"/>
        <v>0</v>
      </c>
      <c r="H57" s="17">
        <f t="shared" si="1"/>
        <v>0</v>
      </c>
      <c r="I57" s="18">
        <f t="shared" si="2"/>
        <v>0</v>
      </c>
      <c r="J57" s="25">
        <f t="shared" si="3"/>
        <v>0</v>
      </c>
    </row>
    <row r="58" spans="1:10" ht="20.100000000000001" customHeight="1" x14ac:dyDescent="0.25">
      <c r="A58" s="27">
        <v>42</v>
      </c>
      <c r="B58" s="28" t="s">
        <v>61</v>
      </c>
      <c r="C58" s="29" t="s">
        <v>19</v>
      </c>
      <c r="D58" s="30">
        <v>200</v>
      </c>
      <c r="E58" s="31"/>
      <c r="F58" s="15"/>
      <c r="G58" s="16">
        <f t="shared" si="0"/>
        <v>0</v>
      </c>
      <c r="H58" s="17">
        <f t="shared" si="1"/>
        <v>0</v>
      </c>
      <c r="I58" s="18">
        <f t="shared" si="2"/>
        <v>0</v>
      </c>
      <c r="J58" s="25">
        <f t="shared" si="3"/>
        <v>0</v>
      </c>
    </row>
    <row r="59" spans="1:10" ht="20.100000000000001" customHeight="1" x14ac:dyDescent="0.25">
      <c r="A59" s="27">
        <v>43</v>
      </c>
      <c r="B59" s="28" t="s">
        <v>62</v>
      </c>
      <c r="C59" s="29" t="s">
        <v>21</v>
      </c>
      <c r="D59" s="30">
        <v>90</v>
      </c>
      <c r="E59" s="31"/>
      <c r="F59" s="15"/>
      <c r="G59" s="16">
        <f t="shared" si="0"/>
        <v>0</v>
      </c>
      <c r="H59" s="17">
        <f t="shared" si="1"/>
        <v>0</v>
      </c>
      <c r="I59" s="18">
        <f t="shared" si="2"/>
        <v>0</v>
      </c>
      <c r="J59" s="25">
        <f t="shared" si="3"/>
        <v>0</v>
      </c>
    </row>
    <row r="60" spans="1:10" ht="20.100000000000001" customHeight="1" x14ac:dyDescent="0.25">
      <c r="A60" s="27">
        <v>44</v>
      </c>
      <c r="B60" s="28" t="s">
        <v>63</v>
      </c>
      <c r="C60" s="29" t="s">
        <v>15</v>
      </c>
      <c r="D60" s="30">
        <v>250</v>
      </c>
      <c r="E60" s="31"/>
      <c r="F60" s="15"/>
      <c r="G60" s="16">
        <f t="shared" si="0"/>
        <v>0</v>
      </c>
      <c r="H60" s="17">
        <f t="shared" si="1"/>
        <v>0</v>
      </c>
      <c r="I60" s="18">
        <f t="shared" si="2"/>
        <v>0</v>
      </c>
      <c r="J60" s="25">
        <f t="shared" si="3"/>
        <v>0</v>
      </c>
    </row>
    <row r="61" spans="1:10" ht="20.100000000000001" customHeight="1" x14ac:dyDescent="0.25">
      <c r="A61" s="27">
        <v>45</v>
      </c>
      <c r="B61" s="28" t="s">
        <v>64</v>
      </c>
      <c r="C61" s="29" t="s">
        <v>23</v>
      </c>
      <c r="D61" s="30">
        <v>400</v>
      </c>
      <c r="E61" s="31"/>
      <c r="F61" s="15"/>
      <c r="G61" s="16">
        <f t="shared" si="0"/>
        <v>0</v>
      </c>
      <c r="H61" s="17">
        <f t="shared" si="1"/>
        <v>0</v>
      </c>
      <c r="I61" s="18">
        <f t="shared" si="2"/>
        <v>0</v>
      </c>
      <c r="J61" s="25">
        <f t="shared" si="3"/>
        <v>0</v>
      </c>
    </row>
    <row r="62" spans="1:10" ht="20.100000000000001" customHeight="1" x14ac:dyDescent="0.25">
      <c r="A62" s="27">
        <v>46</v>
      </c>
      <c r="B62" s="28" t="s">
        <v>65</v>
      </c>
      <c r="C62" s="29" t="s">
        <v>15</v>
      </c>
      <c r="D62" s="30">
        <v>80</v>
      </c>
      <c r="E62" s="31"/>
      <c r="F62" s="15"/>
      <c r="G62" s="16">
        <f t="shared" si="0"/>
        <v>0</v>
      </c>
      <c r="H62" s="17">
        <f t="shared" si="1"/>
        <v>0</v>
      </c>
      <c r="I62" s="18">
        <f t="shared" si="2"/>
        <v>0</v>
      </c>
      <c r="J62" s="25">
        <f t="shared" si="3"/>
        <v>0</v>
      </c>
    </row>
    <row r="63" spans="1:10" ht="20.100000000000001" customHeight="1" x14ac:dyDescent="0.25">
      <c r="A63" s="27">
        <v>47</v>
      </c>
      <c r="B63" s="28" t="s">
        <v>66</v>
      </c>
      <c r="C63" s="29" t="s">
        <v>15</v>
      </c>
      <c r="D63" s="30">
        <v>120</v>
      </c>
      <c r="E63" s="31"/>
      <c r="F63" s="15"/>
      <c r="G63" s="16">
        <f t="shared" si="0"/>
        <v>0</v>
      </c>
      <c r="H63" s="17">
        <f t="shared" si="1"/>
        <v>0</v>
      </c>
      <c r="I63" s="18">
        <f t="shared" si="2"/>
        <v>0</v>
      </c>
      <c r="J63" s="25">
        <f t="shared" si="3"/>
        <v>0</v>
      </c>
    </row>
    <row r="64" spans="1:10" ht="46.5" customHeight="1" x14ac:dyDescent="0.25">
      <c r="A64" s="27">
        <v>48</v>
      </c>
      <c r="B64" s="28" t="s">
        <v>67</v>
      </c>
      <c r="C64" s="29" t="s">
        <v>15</v>
      </c>
      <c r="D64" s="30">
        <v>100</v>
      </c>
      <c r="E64" s="31"/>
      <c r="F64" s="15"/>
      <c r="G64" s="16">
        <f t="shared" si="0"/>
        <v>0</v>
      </c>
      <c r="H64" s="17">
        <f t="shared" si="1"/>
        <v>0</v>
      </c>
      <c r="I64" s="18">
        <f t="shared" si="2"/>
        <v>0</v>
      </c>
      <c r="J64" s="25">
        <f t="shared" si="3"/>
        <v>0</v>
      </c>
    </row>
    <row r="65" spans="1:10" ht="56.25" customHeight="1" x14ac:dyDescent="0.25">
      <c r="A65" s="27">
        <v>49</v>
      </c>
      <c r="B65" s="28" t="s">
        <v>68</v>
      </c>
      <c r="C65" s="29" t="s">
        <v>15</v>
      </c>
      <c r="D65" s="30">
        <v>5000</v>
      </c>
      <c r="E65" s="31"/>
      <c r="F65" s="15"/>
      <c r="G65" s="16">
        <f t="shared" si="0"/>
        <v>0</v>
      </c>
      <c r="H65" s="17">
        <f t="shared" si="1"/>
        <v>0</v>
      </c>
      <c r="I65" s="18">
        <f t="shared" si="2"/>
        <v>0</v>
      </c>
      <c r="J65" s="25">
        <f t="shared" si="3"/>
        <v>0</v>
      </c>
    </row>
    <row r="66" spans="1:10" ht="55.9" customHeight="1" x14ac:dyDescent="0.25">
      <c r="A66" s="34">
        <v>50</v>
      </c>
      <c r="B66" s="35" t="s">
        <v>69</v>
      </c>
      <c r="C66" s="36" t="s">
        <v>15</v>
      </c>
      <c r="D66" s="30">
        <v>1500</v>
      </c>
      <c r="E66" s="31"/>
      <c r="F66" s="15"/>
      <c r="G66" s="16">
        <f t="shared" si="0"/>
        <v>0</v>
      </c>
      <c r="H66" s="17">
        <f t="shared" si="1"/>
        <v>0</v>
      </c>
      <c r="I66" s="18">
        <f t="shared" si="2"/>
        <v>0</v>
      </c>
      <c r="J66" s="25">
        <f t="shared" si="3"/>
        <v>0</v>
      </c>
    </row>
    <row r="67" spans="1:10" ht="20.100000000000001" customHeight="1" x14ac:dyDescent="0.25">
      <c r="A67" s="29">
        <v>51</v>
      </c>
      <c r="B67" s="28" t="s">
        <v>70</v>
      </c>
      <c r="C67" s="29" t="s">
        <v>21</v>
      </c>
      <c r="D67" s="30">
        <v>150</v>
      </c>
      <c r="E67" s="31"/>
      <c r="F67" s="37"/>
      <c r="G67" s="38">
        <f t="shared" si="0"/>
        <v>0</v>
      </c>
      <c r="H67" s="39">
        <f t="shared" si="1"/>
        <v>0</v>
      </c>
      <c r="I67" s="40">
        <f t="shared" si="2"/>
        <v>0</v>
      </c>
      <c r="J67" s="25">
        <f>ROUND(ROUNDDOWN(H67*D67,3),2)</f>
        <v>0</v>
      </c>
    </row>
    <row r="68" spans="1:10" ht="15.75" thickBot="1" x14ac:dyDescent="0.3">
      <c r="A68" s="41"/>
      <c r="B68" s="42" t="s">
        <v>71</v>
      </c>
      <c r="C68" s="43"/>
      <c r="D68" s="43"/>
      <c r="E68" s="44"/>
      <c r="F68" s="44"/>
      <c r="G68" s="45"/>
      <c r="H68" s="46"/>
      <c r="I68" s="47">
        <f>SUM(I17:I67)</f>
        <v>0</v>
      </c>
      <c r="J68" s="48">
        <f>SUM(J17:J67)</f>
        <v>0</v>
      </c>
    </row>
    <row r="69" spans="1:10" x14ac:dyDescent="0.25">
      <c r="A69" s="3"/>
      <c r="B69" s="49"/>
    </row>
    <row r="71" spans="1:10" ht="43.5" customHeight="1" x14ac:dyDescent="0.25">
      <c r="B71" s="60" t="s">
        <v>72</v>
      </c>
      <c r="C71" s="61"/>
      <c r="D71" s="61"/>
      <c r="E71" s="61"/>
      <c r="F71" s="61"/>
      <c r="G71" s="61"/>
      <c r="H71" s="61"/>
      <c r="I71" s="61"/>
    </row>
    <row r="72" spans="1:10" x14ac:dyDescent="0.25">
      <c r="B72" s="62" t="s">
        <v>73</v>
      </c>
      <c r="C72" s="62"/>
      <c r="D72" s="62"/>
      <c r="E72" s="62"/>
      <c r="F72" s="62"/>
      <c r="G72" s="62"/>
      <c r="H72" s="62"/>
      <c r="I72" s="62"/>
    </row>
    <row r="73" spans="1:10" x14ac:dyDescent="0.25">
      <c r="B73" s="52" t="s">
        <v>74</v>
      </c>
      <c r="C73" s="63"/>
      <c r="D73" s="63"/>
      <c r="E73" s="63"/>
      <c r="F73" s="63"/>
      <c r="G73" s="63"/>
      <c r="H73" s="63"/>
      <c r="I73" s="63"/>
    </row>
    <row r="74" spans="1:10" ht="24" customHeight="1" x14ac:dyDescent="0.25">
      <c r="B74" s="52" t="s">
        <v>75</v>
      </c>
      <c r="C74" s="52"/>
      <c r="D74" s="52"/>
      <c r="E74" s="52"/>
      <c r="F74" s="52"/>
      <c r="G74" s="52"/>
      <c r="H74" s="52"/>
      <c r="I74" s="52"/>
    </row>
    <row r="75" spans="1:10" ht="29.25" customHeight="1" x14ac:dyDescent="0.25">
      <c r="B75" s="52" t="s">
        <v>76</v>
      </c>
      <c r="C75" s="52"/>
      <c r="D75" s="52"/>
      <c r="E75" s="50"/>
      <c r="F75" s="50"/>
      <c r="G75" s="50"/>
      <c r="H75" s="50"/>
      <c r="I75" s="50"/>
    </row>
    <row r="76" spans="1:10" ht="61.5" customHeight="1" x14ac:dyDescent="0.25">
      <c r="B76" s="51"/>
      <c r="C76" s="51"/>
      <c r="D76" s="53" t="s">
        <v>77</v>
      </c>
      <c r="E76" s="53"/>
      <c r="F76" s="53"/>
      <c r="G76" s="53"/>
      <c r="H76" s="53"/>
      <c r="I76" s="53"/>
    </row>
  </sheetData>
  <mergeCells count="24">
    <mergeCell ref="B8:I8"/>
    <mergeCell ref="F1:J1"/>
    <mergeCell ref="F2:J2"/>
    <mergeCell ref="A3:J3"/>
    <mergeCell ref="A5:J5"/>
    <mergeCell ref="A6:J6"/>
    <mergeCell ref="B9:I9"/>
    <mergeCell ref="B10:I10"/>
    <mergeCell ref="A12:A15"/>
    <mergeCell ref="B12:B15"/>
    <mergeCell ref="C12:C15"/>
    <mergeCell ref="D12:D15"/>
    <mergeCell ref="E12:E15"/>
    <mergeCell ref="F12:F15"/>
    <mergeCell ref="G12:G15"/>
    <mergeCell ref="H12:H15"/>
    <mergeCell ref="B75:D75"/>
    <mergeCell ref="D76:I76"/>
    <mergeCell ref="I12:I15"/>
    <mergeCell ref="J12:J15"/>
    <mergeCell ref="B71:I71"/>
    <mergeCell ref="B72:I72"/>
    <mergeCell ref="B73:I73"/>
    <mergeCell ref="B74:I74"/>
  </mergeCells>
  <pageMargins left="0.7" right="0.7" top="0.75" bottom="0.75" header="0.3" footer="0.3"/>
  <pageSetup paperSize="9" scale="62" orientation="portrait" r:id="rId1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2024-11-25T10:16:13Z</cp:lastPrinted>
  <dcterms:created xsi:type="dcterms:W3CDTF">2024-11-22T13:24:45Z</dcterms:created>
  <dcterms:modified xsi:type="dcterms:W3CDTF">2024-11-25T10:19:05Z</dcterms:modified>
</cp:coreProperties>
</file>