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Mrożone warzywa, owoce, mąka\"/>
    </mc:Choice>
  </mc:AlternateContent>
  <xr:revisionPtr revIDLastSave="0" documentId="13_ncr:1_{CC555D27-BA10-4797-891F-8A50BE3F6C82}" xr6:coauthVersionLast="47" xr6:coauthVersionMax="47" xr10:uidLastSave="{00000000-0000-0000-0000-000000000000}"/>
  <bookViews>
    <workbookView xWindow="-120" yWindow="-120" windowWidth="29040" windowHeight="15720" xr2:uid="{20BC5450-6B2A-418B-BBDA-C77B13A8F1D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G36" i="1"/>
  <c r="H36" i="1" s="1"/>
  <c r="J36" i="1" s="1"/>
  <c r="I35" i="1"/>
  <c r="G35" i="1"/>
  <c r="H35" i="1" s="1"/>
  <c r="J35" i="1" s="1"/>
  <c r="I34" i="1"/>
  <c r="G34" i="1"/>
  <c r="H34" i="1" s="1"/>
  <c r="J34" i="1" s="1"/>
  <c r="I33" i="1"/>
  <c r="G33" i="1"/>
  <c r="H33" i="1" s="1"/>
  <c r="J33" i="1" s="1"/>
  <c r="I32" i="1"/>
  <c r="G32" i="1"/>
  <c r="H32" i="1" s="1"/>
  <c r="J32" i="1" s="1"/>
  <c r="I31" i="1"/>
  <c r="G31" i="1"/>
  <c r="H31" i="1" s="1"/>
  <c r="J31" i="1" s="1"/>
  <c r="I30" i="1"/>
  <c r="G30" i="1"/>
  <c r="H30" i="1" s="1"/>
  <c r="J30" i="1" s="1"/>
  <c r="I29" i="1"/>
  <c r="G29" i="1"/>
  <c r="H29" i="1" s="1"/>
  <c r="J29" i="1" s="1"/>
  <c r="I28" i="1"/>
  <c r="G28" i="1"/>
  <c r="H28" i="1" s="1"/>
  <c r="J28" i="1" s="1"/>
  <c r="I27" i="1"/>
  <c r="G27" i="1"/>
  <c r="H27" i="1" s="1"/>
  <c r="J27" i="1" s="1"/>
  <c r="I26" i="1"/>
  <c r="G26" i="1"/>
  <c r="H26" i="1" s="1"/>
  <c r="J26" i="1" s="1"/>
  <c r="I25" i="1"/>
  <c r="G25" i="1"/>
  <c r="H25" i="1" s="1"/>
  <c r="J25" i="1" s="1"/>
  <c r="I24" i="1"/>
  <c r="G24" i="1"/>
  <c r="H24" i="1" s="1"/>
  <c r="J24" i="1" s="1"/>
  <c r="I23" i="1"/>
  <c r="G23" i="1"/>
  <c r="H23" i="1" s="1"/>
  <c r="J23" i="1" s="1"/>
  <c r="I22" i="1"/>
  <c r="G22" i="1"/>
  <c r="H22" i="1" s="1"/>
  <c r="J22" i="1" s="1"/>
  <c r="I21" i="1"/>
  <c r="G21" i="1"/>
  <c r="H21" i="1" s="1"/>
  <c r="J21" i="1" s="1"/>
  <c r="I20" i="1"/>
  <c r="G20" i="1"/>
  <c r="H20" i="1" s="1"/>
  <c r="J20" i="1" s="1"/>
  <c r="I19" i="1"/>
  <c r="G19" i="1"/>
  <c r="H19" i="1" s="1"/>
  <c r="J19" i="1" s="1"/>
  <c r="I18" i="1"/>
  <c r="G18" i="1"/>
  <c r="H18" i="1" s="1"/>
  <c r="J18" i="1" s="1"/>
  <c r="I17" i="1"/>
  <c r="G17" i="1"/>
  <c r="H17" i="1" s="1"/>
  <c r="J17" i="1" s="1"/>
  <c r="I16" i="1"/>
  <c r="G16" i="1"/>
  <c r="H16" i="1" s="1"/>
  <c r="J16" i="1" s="1"/>
  <c r="I37" i="1" l="1"/>
  <c r="J37" i="1"/>
</calcChain>
</file>

<file path=xl/sharedStrings.xml><?xml version="1.0" encoding="utf-8"?>
<sst xmlns="http://schemas.openxmlformats.org/spreadsheetml/2006/main" count="66" uniqueCount="47">
  <si>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</si>
  <si>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</si>
  <si>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</si>
  <si>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</si>
  <si>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</si>
  <si>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</si>
  <si>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</si>
  <si>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</si>
  <si>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</si>
  <si>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</si>
  <si>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</si>
  <si>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</si>
  <si>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</si>
  <si>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</si>
  <si>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Brokuł różyczki</t>
  </si>
  <si>
    <t>kg</t>
  </si>
  <si>
    <t>Bukiet jarzyn 7  składnikowy</t>
  </si>
  <si>
    <t>Fasolka szparagowa</t>
  </si>
  <si>
    <t xml:space="preserve">Frytki beztłuszczowe </t>
  </si>
  <si>
    <t xml:space="preserve">Kalafior </t>
  </si>
  <si>
    <t>Kartacze z mięsem -produkt głęboko mrożony ziemniaki gotowane 48%, skrobia ziemniaczana,grysik ziemniaczany,mięso wołowe gotowane 6,7% mięso wieprzowe gotowane 4% dodatki i przyprawy</t>
  </si>
  <si>
    <t>Kluski śląskie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</si>
  <si>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 6,7% mięso wieprzowe gotowane 9% dodatki i przyprawy</t>
  </si>
  <si>
    <t xml:space="preserve">Leczo </t>
  </si>
  <si>
    <t xml:space="preserve">Maliny </t>
  </si>
  <si>
    <t xml:space="preserve">Marchew mini </t>
  </si>
  <si>
    <t xml:space="preserve">Marchew z groszkiem </t>
  </si>
  <si>
    <t>Mieszanka kompotowa 450g</t>
  </si>
  <si>
    <t>szt</t>
  </si>
  <si>
    <t>Papryka czerwona kostka</t>
  </si>
  <si>
    <t xml:space="preserve">Pieczarki </t>
  </si>
  <si>
    <t>Pierogi ruskie-mąka pszenna ziemniaki gotowane25%,ser twarogowy póltłusty 8,4%,cebula 5%,olej rzepakowy,przyprawy</t>
  </si>
  <si>
    <t>Pierogi z mięsem -mąka pszenna mięso wołowe gotowane 7%,mięso wieprzowe gotowane4%,tłuszcz wieprzowy,olej rzepakowy,dodatki,przyprawy</t>
  </si>
  <si>
    <t xml:space="preserve">Szpinak mrożony mielony </t>
  </si>
  <si>
    <t xml:space="preserve">Truskawka </t>
  </si>
  <si>
    <t>Wiśnie mrożone</t>
  </si>
  <si>
    <t>Włoszczyzna paski mrożona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</si>
  <si>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</si>
  <si>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</si>
  <si>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</si>
  <si>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</si>
  <si>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</si>
  <si>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</si>
  <si>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</si>
  <si>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</si>
  <si>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>DAG.261.1.8.2024</t>
  </si>
  <si>
    <t>MROŻONE WARZYWA, OWOCE I PRODUKTY MĄCZNE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</si>
</sst>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2" fontId="6" fillId="2" borderId="23" xfId="0" applyNumberFormat="1" applyFont="1" applyFill="1" applyBorder="1" applyAlignment="1" applyProtection="1">
      <alignment horizontal="center" vertical="center" wrapText="1"/>
      <protection locked="0"/>
    </xf>
    <xf numFmtId="9" fontId="6" fillId="0" borderId="24" xfId="1" applyFont="1" applyBorder="1" applyAlignment="1" applyProtection="1">
      <alignment horizontal="center" vertical="center" wrapText="1"/>
      <protection locked="0"/>
    </xf>
    <xf numFmtId="2" fontId="6" fillId="2" borderId="23" xfId="0" applyNumberFormat="1" applyFont="1" applyFill="1" applyBorder="1" applyAlignment="1">
      <alignment horizontal="center" vertical="center" wrapText="1"/>
    </xf>
    <xf numFmtId="2" fontId="6" fillId="0" borderId="23" xfId="0" applyNumberFormat="1" applyFont="1" applyBorder="1" applyAlignment="1">
      <alignment horizontal="center" vertical="center" wrapText="1"/>
    </xf>
    <xf numFmtId="2" fontId="6" fillId="0" borderId="25" xfId="1" applyNumberFormat="1" applyFont="1" applyBorder="1" applyAlignment="1" applyProtection="1">
      <alignment horizontal="center" vertical="center" wrapText="1"/>
    </xf>
    <xf numFmtId="2" fontId="6" fillId="0" borderId="26" xfId="1" applyNumberFormat="1" applyFont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2" fontId="6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2" fontId="6" fillId="2" borderId="14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9" xfId="0" applyNumberFormat="1" applyFont="1" applyFill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27" xfId="1" applyNumberFormat="1" applyFont="1" applyBorder="1" applyAlignment="1" applyProtection="1">
      <alignment horizontal="center" vertical="center" wrapText="1"/>
    </xf>
    <xf numFmtId="2" fontId="6" fillId="0" borderId="12" xfId="1" applyNumberFormat="1" applyFont="1" applyBorder="1" applyAlignment="1" applyProtection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2" fontId="6" fillId="0" borderId="28" xfId="0" applyNumberFormat="1" applyFont="1" applyBorder="1" applyAlignment="1">
      <alignment horizontal="center" vertical="center" wrapText="1"/>
    </xf>
    <xf numFmtId="9" fontId="6" fillId="0" borderId="18" xfId="1" applyFont="1" applyBorder="1" applyAlignment="1" applyProtection="1">
      <alignment horizontal="center" vertical="center" wrapText="1"/>
    </xf>
    <xf numFmtId="2" fontId="6" fillId="2" borderId="19" xfId="0" applyNumberFormat="1" applyFont="1" applyFill="1" applyBorder="1" applyAlignment="1">
      <alignment horizontal="center" vertical="center" wrapText="1"/>
    </xf>
    <xf numFmtId="2" fontId="6" fillId="0" borderId="19" xfId="0" applyNumberFormat="1" applyFont="1" applyBorder="1" applyAlignment="1">
      <alignment horizontal="center" vertical="center" wrapText="1"/>
    </xf>
    <xf numFmtId="2" fontId="3" fillId="0" borderId="28" xfId="1" applyNumberFormat="1" applyFont="1" applyBorder="1" applyAlignment="1" applyProtection="1">
      <alignment horizontal="center" vertical="center" wrapText="1"/>
    </xf>
    <xf numFmtId="2" fontId="0" fillId="0" borderId="21" xfId="0" applyNumberFormat="1" applyBorder="1"/>
    <xf numFmtId="0" fontId="0" fillId="0" borderId="0" xfId="0" applyAlignment="1">
      <alignment vertical="center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8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51384-7944-41AC-889E-2DE5BFB01EBF}">
  <dimension ref="A1:J44"/>
  <sheetViews>
    <sheetView tabSelected="1" zoomScaleNormal="100" workbookViewId="0">
      <selection activeCell="G6" sqref="G6"/>
    </sheetView>
  </sheetViews>
  <sheetFormatPr defaultColWidth="8.7109375" defaultRowHeight="15" x14ac:dyDescent="0.25"/>
  <cols>
    <col min="1" max="1" width="3.42578125" style="4" customWidth="1"/>
    <col min="2" max="2" width="28.85546875" style="4" customWidth="1"/>
    <col min="3" max="3" width="5.140625" style="4" customWidth="1"/>
    <col min="4" max="4" width="6.28515625" customWidth="1"/>
    <col min="5" max="5" width="9.42578125" customWidth="1"/>
    <col min="6" max="6" width="8.140625" customWidth="1"/>
    <col min="7" max="7" width="9.7109375" customWidth="1"/>
    <col min="8" max="8" width="11" customWidth="1"/>
    <col min="9" max="9" width="12.28515625" customWidth="1"/>
  </cols>
  <sheetData>
    <row r="1" spans="1:10" x14ac:dyDescent="0.25">
      <c r="A1" s="1"/>
      <c r="B1" t="s">
        <v>45</v>
      </c>
      <c r="C1" s="2"/>
      <c r="D1" s="70" t="s">
        <v>44</v>
      </c>
      <c r="E1" s="70"/>
      <c r="F1" s="70"/>
      <c r="G1" s="70"/>
      <c r="H1" s="70"/>
      <c r="I1" s="70"/>
      <c r="J1" s="70"/>
    </row>
    <row r="2" spans="1:10" x14ac:dyDescent="0.25">
      <c r="A2"/>
      <c r="B2"/>
      <c r="C2" s="2"/>
      <c r="D2" s="70" t="s">
        <v>0</v>
      </c>
      <c r="E2" s="70"/>
      <c r="F2" s="70"/>
      <c r="G2" s="70"/>
      <c r="H2" s="70"/>
      <c r="I2" s="70"/>
      <c r="J2" s="70"/>
    </row>
    <row r="3" spans="1:10" x14ac:dyDescent="0.25">
      <c r="A3" s="3"/>
    </row>
    <row r="4" spans="1:10" x14ac:dyDescent="0.25">
      <c r="A4" s="57" t="s">
        <v>46</v>
      </c>
      <c r="B4" s="57"/>
      <c r="C4" s="57"/>
      <c r="D4" s="57"/>
      <c r="E4" s="57"/>
      <c r="F4" s="57"/>
      <c r="G4" s="57"/>
      <c r="H4" s="57"/>
      <c r="I4" s="57"/>
      <c r="J4" s="57"/>
    </row>
    <row r="5" spans="1:10" x14ac:dyDescent="0.25">
      <c r="A5" s="57"/>
      <c r="B5" s="57"/>
      <c r="C5" s="57"/>
      <c r="D5" s="57"/>
      <c r="E5" s="57"/>
      <c r="F5" s="57"/>
      <c r="G5" s="57"/>
      <c r="H5" s="57"/>
      <c r="I5" s="57"/>
      <c r="J5" s="57"/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x14ac:dyDescent="0.25">
      <c r="A7" s="5"/>
      <c r="B7" s="71" t="s">
        <v>1</v>
      </c>
      <c r="C7" s="71"/>
      <c r="D7" s="71"/>
      <c r="E7" s="71"/>
      <c r="F7" s="71"/>
      <c r="G7" s="71"/>
      <c r="H7" s="71"/>
      <c r="I7" s="71"/>
      <c r="J7" s="5"/>
    </row>
    <row r="8" spans="1:10" ht="33.75" customHeight="1" x14ac:dyDescent="0.25">
      <c r="A8" s="5"/>
      <c r="B8" s="72" t="s">
        <v>2</v>
      </c>
      <c r="C8" s="72"/>
      <c r="D8" s="72"/>
      <c r="E8" s="72"/>
      <c r="F8" s="72"/>
      <c r="G8" s="72"/>
      <c r="H8" s="72"/>
      <c r="I8" s="72"/>
      <c r="J8" s="5"/>
    </row>
    <row r="9" spans="1:10" x14ac:dyDescent="0.25">
      <c r="A9" s="5"/>
      <c r="B9" s="56" t="s">
        <v>3</v>
      </c>
      <c r="C9" s="56"/>
      <c r="D9" s="56"/>
      <c r="E9" s="56"/>
      <c r="F9" s="56"/>
      <c r="G9" s="56"/>
      <c r="H9" s="56"/>
      <c r="I9" s="56"/>
      <c r="J9" s="5"/>
    </row>
    <row r="10" spans="1:10" ht="15.75" thickBot="1" x14ac:dyDescent="0.3">
      <c r="A10" s="57"/>
      <c r="B10" s="57"/>
      <c r="C10" s="57"/>
      <c r="D10" s="57"/>
      <c r="E10" s="57"/>
      <c r="F10" s="57"/>
      <c r="G10" s="57"/>
      <c r="H10" s="57"/>
      <c r="I10" s="57"/>
    </row>
    <row r="11" spans="1:10" ht="15" customHeight="1" x14ac:dyDescent="0.25">
      <c r="A11" s="58" t="s">
        <v>4</v>
      </c>
      <c r="B11" s="61" t="s">
        <v>5</v>
      </c>
      <c r="C11" s="61" t="s">
        <v>6</v>
      </c>
      <c r="D11" s="61" t="s">
        <v>7</v>
      </c>
      <c r="E11" s="61" t="s">
        <v>8</v>
      </c>
      <c r="F11" s="64" t="s">
        <v>9</v>
      </c>
      <c r="G11" s="64" t="s">
        <v>10</v>
      </c>
      <c r="H11" s="67" t="s">
        <v>11</v>
      </c>
      <c r="I11" s="47" t="s">
        <v>12</v>
      </c>
      <c r="J11" s="50" t="s">
        <v>13</v>
      </c>
    </row>
    <row r="12" spans="1:10" x14ac:dyDescent="0.25">
      <c r="A12" s="59"/>
      <c r="B12" s="62"/>
      <c r="C12" s="62"/>
      <c r="D12" s="62"/>
      <c r="E12" s="62"/>
      <c r="F12" s="65"/>
      <c r="G12" s="65"/>
      <c r="H12" s="68"/>
      <c r="I12" s="48"/>
      <c r="J12" s="51"/>
    </row>
    <row r="13" spans="1:10" x14ac:dyDescent="0.25">
      <c r="A13" s="59"/>
      <c r="B13" s="62"/>
      <c r="C13" s="62"/>
      <c r="D13" s="62"/>
      <c r="E13" s="62"/>
      <c r="F13" s="65"/>
      <c r="G13" s="65"/>
      <c r="H13" s="68"/>
      <c r="I13" s="48"/>
      <c r="J13" s="51"/>
    </row>
    <row r="14" spans="1:10" ht="15.75" thickBot="1" x14ac:dyDescent="0.3">
      <c r="A14" s="60"/>
      <c r="B14" s="63"/>
      <c r="C14" s="63"/>
      <c r="D14" s="63"/>
      <c r="E14" s="63"/>
      <c r="F14" s="66"/>
      <c r="G14" s="66"/>
      <c r="H14" s="69"/>
      <c r="I14" s="49"/>
      <c r="J14" s="51"/>
    </row>
    <row r="15" spans="1:10" ht="15.75" thickBot="1" x14ac:dyDescent="0.3">
      <c r="A15" s="6">
        <v>1</v>
      </c>
      <c r="B15" s="7">
        <v>2</v>
      </c>
      <c r="C15" s="7">
        <v>3</v>
      </c>
      <c r="D15" s="7">
        <v>4</v>
      </c>
      <c r="E15" s="7">
        <v>5</v>
      </c>
      <c r="F15" s="7">
        <v>6</v>
      </c>
      <c r="G15" s="7">
        <v>7</v>
      </c>
      <c r="H15" s="7">
        <v>8</v>
      </c>
      <c r="I15" s="8">
        <v>9</v>
      </c>
      <c r="J15" s="9">
        <v>10</v>
      </c>
    </row>
    <row r="16" spans="1:10" x14ac:dyDescent="0.25">
      <c r="A16" s="10">
        <v>1</v>
      </c>
      <c r="B16" s="11" t="s">
        <v>14</v>
      </c>
      <c r="C16" s="12" t="s">
        <v>15</v>
      </c>
      <c r="D16" s="13">
        <v>150</v>
      </c>
      <c r="E16" s="14"/>
      <c r="F16" s="15"/>
      <c r="G16" s="16">
        <f>ROUND(ROUNDDOWN(E16*F16,3),2)</f>
        <v>0</v>
      </c>
      <c r="H16" s="17">
        <f>ROUND(ROUNDDOWN(E16+G16,3),2)</f>
        <v>0</v>
      </c>
      <c r="I16" s="18">
        <f t="shared" ref="I16:I36" si="0">ROUND(ROUNDDOWN(E16*D16,3),2)</f>
        <v>0</v>
      </c>
      <c r="J16" s="19">
        <f t="shared" ref="J16:J36" si="1">ROUND(ROUNDDOWN(H16*D16,3),2)</f>
        <v>0</v>
      </c>
    </row>
    <row r="17" spans="1:10" x14ac:dyDescent="0.25">
      <c r="A17" s="20">
        <v>2</v>
      </c>
      <c r="B17" s="21" t="s">
        <v>16</v>
      </c>
      <c r="C17" s="22" t="s">
        <v>15</v>
      </c>
      <c r="D17" s="23">
        <v>150</v>
      </c>
      <c r="E17" s="24"/>
      <c r="F17" s="15"/>
      <c r="G17" s="16">
        <f t="shared" ref="G17:G36" si="2">ROUND(ROUNDDOWN(E17*F17,3),2)</f>
        <v>0</v>
      </c>
      <c r="H17" s="17">
        <f t="shared" ref="H17:H36" si="3">ROUND(ROUNDDOWN(E17+G17,3),2)</f>
        <v>0</v>
      </c>
      <c r="I17" s="18">
        <f t="shared" si="0"/>
        <v>0</v>
      </c>
      <c r="J17" s="19">
        <f t="shared" si="1"/>
        <v>0</v>
      </c>
    </row>
    <row r="18" spans="1:10" x14ac:dyDescent="0.25">
      <c r="A18" s="20">
        <v>3</v>
      </c>
      <c r="B18" s="21" t="s">
        <v>17</v>
      </c>
      <c r="C18" s="22" t="s">
        <v>15</v>
      </c>
      <c r="D18" s="23">
        <v>60</v>
      </c>
      <c r="E18" s="24"/>
      <c r="F18" s="15"/>
      <c r="G18" s="16">
        <f t="shared" si="2"/>
        <v>0</v>
      </c>
      <c r="H18" s="17">
        <f t="shared" si="3"/>
        <v>0</v>
      </c>
      <c r="I18" s="18">
        <f t="shared" si="0"/>
        <v>0</v>
      </c>
      <c r="J18" s="19">
        <f t="shared" si="1"/>
        <v>0</v>
      </c>
    </row>
    <row r="19" spans="1:10" x14ac:dyDescent="0.25">
      <c r="A19" s="20">
        <v>4</v>
      </c>
      <c r="B19" s="21" t="s">
        <v>18</v>
      </c>
      <c r="C19" s="22" t="s">
        <v>15</v>
      </c>
      <c r="D19" s="23">
        <v>30</v>
      </c>
      <c r="E19" s="24"/>
      <c r="F19" s="15"/>
      <c r="G19" s="16">
        <f t="shared" si="2"/>
        <v>0</v>
      </c>
      <c r="H19" s="17">
        <f t="shared" si="3"/>
        <v>0</v>
      </c>
      <c r="I19" s="18">
        <f t="shared" si="0"/>
        <v>0</v>
      </c>
      <c r="J19" s="19">
        <f t="shared" si="1"/>
        <v>0</v>
      </c>
    </row>
    <row r="20" spans="1:10" ht="20.100000000000001" customHeight="1" x14ac:dyDescent="0.25">
      <c r="A20" s="20">
        <v>5</v>
      </c>
      <c r="B20" s="21" t="s">
        <v>19</v>
      </c>
      <c r="C20" s="22" t="s">
        <v>15</v>
      </c>
      <c r="D20" s="23">
        <v>120</v>
      </c>
      <c r="E20" s="24"/>
      <c r="F20" s="15"/>
      <c r="G20" s="16">
        <f t="shared" si="2"/>
        <v>0</v>
      </c>
      <c r="H20" s="17">
        <f t="shared" si="3"/>
        <v>0</v>
      </c>
      <c r="I20" s="18">
        <f t="shared" si="0"/>
        <v>0</v>
      </c>
      <c r="J20" s="19">
        <f t="shared" si="1"/>
        <v>0</v>
      </c>
    </row>
    <row r="21" spans="1:10" ht="120" x14ac:dyDescent="0.25">
      <c r="A21" s="20">
        <v>6</v>
      </c>
      <c r="B21" s="21" t="s">
        <v>20</v>
      </c>
      <c r="C21" s="22" t="s">
        <v>15</v>
      </c>
      <c r="D21" s="23">
        <v>30</v>
      </c>
      <c r="E21" s="24"/>
      <c r="F21" s="15"/>
      <c r="G21" s="16">
        <f t="shared" si="2"/>
        <v>0</v>
      </c>
      <c r="H21" s="17">
        <f t="shared" si="3"/>
        <v>0</v>
      </c>
      <c r="I21" s="18">
        <f t="shared" si="0"/>
        <v>0</v>
      </c>
      <c r="J21" s="19">
        <f t="shared" si="1"/>
        <v>0</v>
      </c>
    </row>
    <row r="22" spans="1:10" ht="90" x14ac:dyDescent="0.25">
      <c r="A22" s="20">
        <v>7</v>
      </c>
      <c r="B22" s="21" t="s">
        <v>21</v>
      </c>
      <c r="C22" s="22" t="s">
        <v>15</v>
      </c>
      <c r="D22" s="23">
        <v>80</v>
      </c>
      <c r="E22" s="24"/>
      <c r="F22" s="15"/>
      <c r="G22" s="16">
        <f t="shared" si="2"/>
        <v>0</v>
      </c>
      <c r="H22" s="17">
        <f t="shared" si="3"/>
        <v>0</v>
      </c>
      <c r="I22" s="18">
        <f t="shared" si="0"/>
        <v>0</v>
      </c>
      <c r="J22" s="19">
        <f t="shared" si="1"/>
        <v>0</v>
      </c>
    </row>
    <row r="23" spans="1:10" ht="120" x14ac:dyDescent="0.25">
      <c r="A23" s="20">
        <v>8</v>
      </c>
      <c r="B23" s="21" t="s">
        <v>22</v>
      </c>
      <c r="C23" s="22" t="s">
        <v>15</v>
      </c>
      <c r="D23" s="23">
        <v>45</v>
      </c>
      <c r="E23" s="24"/>
      <c r="F23" s="15"/>
      <c r="G23" s="16">
        <f t="shared" si="2"/>
        <v>0</v>
      </c>
      <c r="H23" s="17">
        <f t="shared" si="3"/>
        <v>0</v>
      </c>
      <c r="I23" s="18">
        <f t="shared" si="0"/>
        <v>0</v>
      </c>
      <c r="J23" s="19">
        <f t="shared" si="1"/>
        <v>0</v>
      </c>
    </row>
    <row r="24" spans="1:10" ht="20.100000000000001" customHeight="1" x14ac:dyDescent="0.25">
      <c r="A24" s="20">
        <v>9</v>
      </c>
      <c r="B24" s="21" t="s">
        <v>23</v>
      </c>
      <c r="C24" s="22" t="s">
        <v>15</v>
      </c>
      <c r="D24" s="23">
        <v>30</v>
      </c>
      <c r="E24" s="24"/>
      <c r="F24" s="15"/>
      <c r="G24" s="16">
        <f t="shared" si="2"/>
        <v>0</v>
      </c>
      <c r="H24" s="17">
        <f t="shared" si="3"/>
        <v>0</v>
      </c>
      <c r="I24" s="18">
        <f t="shared" si="0"/>
        <v>0</v>
      </c>
      <c r="J24" s="19">
        <f t="shared" si="1"/>
        <v>0</v>
      </c>
    </row>
    <row r="25" spans="1:10" ht="20.100000000000001" customHeight="1" x14ac:dyDescent="0.25">
      <c r="A25" s="20">
        <v>10</v>
      </c>
      <c r="B25" s="21" t="s">
        <v>24</v>
      </c>
      <c r="C25" s="22" t="s">
        <v>15</v>
      </c>
      <c r="D25" s="23">
        <v>15</v>
      </c>
      <c r="E25" s="24"/>
      <c r="F25" s="15"/>
      <c r="G25" s="16">
        <f t="shared" si="2"/>
        <v>0</v>
      </c>
      <c r="H25" s="17">
        <f t="shared" si="3"/>
        <v>0</v>
      </c>
      <c r="I25" s="18">
        <f t="shared" si="0"/>
        <v>0</v>
      </c>
      <c r="J25" s="19">
        <f t="shared" si="1"/>
        <v>0</v>
      </c>
    </row>
    <row r="26" spans="1:10" x14ac:dyDescent="0.25">
      <c r="A26" s="20">
        <v>11</v>
      </c>
      <c r="B26" s="21" t="s">
        <v>25</v>
      </c>
      <c r="C26" s="22" t="s">
        <v>15</v>
      </c>
      <c r="D26" s="23">
        <v>80</v>
      </c>
      <c r="E26" s="24"/>
      <c r="F26" s="15"/>
      <c r="G26" s="16">
        <f t="shared" si="2"/>
        <v>0</v>
      </c>
      <c r="H26" s="17">
        <f t="shared" si="3"/>
        <v>0</v>
      </c>
      <c r="I26" s="18">
        <f t="shared" si="0"/>
        <v>0</v>
      </c>
      <c r="J26" s="19">
        <f t="shared" si="1"/>
        <v>0</v>
      </c>
    </row>
    <row r="27" spans="1:10" x14ac:dyDescent="0.25">
      <c r="A27" s="20">
        <v>12</v>
      </c>
      <c r="B27" s="21" t="s">
        <v>26</v>
      </c>
      <c r="C27" s="22" t="s">
        <v>15</v>
      </c>
      <c r="D27" s="23">
        <v>120</v>
      </c>
      <c r="E27" s="24"/>
      <c r="F27" s="15"/>
      <c r="G27" s="16">
        <f t="shared" si="2"/>
        <v>0</v>
      </c>
      <c r="H27" s="17">
        <f t="shared" si="3"/>
        <v>0</v>
      </c>
      <c r="I27" s="18">
        <f t="shared" si="0"/>
        <v>0</v>
      </c>
      <c r="J27" s="19">
        <f t="shared" si="1"/>
        <v>0</v>
      </c>
    </row>
    <row r="28" spans="1:10" x14ac:dyDescent="0.25">
      <c r="A28" s="20">
        <v>13</v>
      </c>
      <c r="B28" s="21" t="s">
        <v>27</v>
      </c>
      <c r="C28" s="22" t="s">
        <v>28</v>
      </c>
      <c r="D28" s="23">
        <v>1850</v>
      </c>
      <c r="E28" s="24"/>
      <c r="F28" s="15"/>
      <c r="G28" s="16">
        <f t="shared" si="2"/>
        <v>0</v>
      </c>
      <c r="H28" s="17">
        <f t="shared" si="3"/>
        <v>0</v>
      </c>
      <c r="I28" s="18">
        <f t="shared" si="0"/>
        <v>0</v>
      </c>
      <c r="J28" s="19">
        <f t="shared" si="1"/>
        <v>0</v>
      </c>
    </row>
    <row r="29" spans="1:10" x14ac:dyDescent="0.25">
      <c r="A29" s="20">
        <v>14</v>
      </c>
      <c r="B29" s="21" t="s">
        <v>29</v>
      </c>
      <c r="C29" s="22" t="s">
        <v>15</v>
      </c>
      <c r="D29" s="23">
        <v>20</v>
      </c>
      <c r="E29" s="24"/>
      <c r="F29" s="15"/>
      <c r="G29" s="16">
        <f t="shared" si="2"/>
        <v>0</v>
      </c>
      <c r="H29" s="17">
        <f t="shared" si="3"/>
        <v>0</v>
      </c>
      <c r="I29" s="18">
        <f t="shared" si="0"/>
        <v>0</v>
      </c>
      <c r="J29" s="19">
        <f t="shared" si="1"/>
        <v>0</v>
      </c>
    </row>
    <row r="30" spans="1:10" ht="22.15" customHeight="1" x14ac:dyDescent="0.25">
      <c r="A30" s="20">
        <v>15</v>
      </c>
      <c r="B30" s="21" t="s">
        <v>30</v>
      </c>
      <c r="C30" s="22" t="s">
        <v>15</v>
      </c>
      <c r="D30" s="23">
        <v>30</v>
      </c>
      <c r="E30" s="24"/>
      <c r="F30" s="15"/>
      <c r="G30" s="16">
        <f t="shared" si="2"/>
        <v>0</v>
      </c>
      <c r="H30" s="17">
        <f t="shared" si="3"/>
        <v>0</v>
      </c>
      <c r="I30" s="18">
        <f t="shared" si="0"/>
        <v>0</v>
      </c>
      <c r="J30" s="19">
        <f t="shared" si="1"/>
        <v>0</v>
      </c>
    </row>
    <row r="31" spans="1:10" ht="75" x14ac:dyDescent="0.25">
      <c r="A31" s="20">
        <v>16</v>
      </c>
      <c r="B31" s="21" t="s">
        <v>31</v>
      </c>
      <c r="C31" s="22" t="s">
        <v>15</v>
      </c>
      <c r="D31" s="23">
        <v>25</v>
      </c>
      <c r="E31" s="24"/>
      <c r="F31" s="15"/>
      <c r="G31" s="16">
        <f t="shared" si="2"/>
        <v>0</v>
      </c>
      <c r="H31" s="17">
        <f t="shared" si="3"/>
        <v>0</v>
      </c>
      <c r="I31" s="18">
        <f t="shared" si="0"/>
        <v>0</v>
      </c>
      <c r="J31" s="19">
        <f t="shared" si="1"/>
        <v>0</v>
      </c>
    </row>
    <row r="32" spans="1:10" ht="105" x14ac:dyDescent="0.25">
      <c r="A32" s="20">
        <v>17</v>
      </c>
      <c r="B32" s="21" t="s">
        <v>32</v>
      </c>
      <c r="C32" s="22" t="s">
        <v>15</v>
      </c>
      <c r="D32" s="23">
        <v>25</v>
      </c>
      <c r="E32" s="24"/>
      <c r="F32" s="15"/>
      <c r="G32" s="16">
        <f t="shared" si="2"/>
        <v>0</v>
      </c>
      <c r="H32" s="17">
        <f t="shared" si="3"/>
        <v>0</v>
      </c>
      <c r="I32" s="18">
        <f t="shared" si="0"/>
        <v>0</v>
      </c>
      <c r="J32" s="19">
        <f t="shared" si="1"/>
        <v>0</v>
      </c>
    </row>
    <row r="33" spans="1:10" x14ac:dyDescent="0.25">
      <c r="A33" s="20">
        <v>18</v>
      </c>
      <c r="B33" s="21" t="s">
        <v>33</v>
      </c>
      <c r="C33" s="22" t="s">
        <v>15</v>
      </c>
      <c r="D33" s="23">
        <v>100</v>
      </c>
      <c r="E33" s="24"/>
      <c r="F33" s="15"/>
      <c r="G33" s="16">
        <f t="shared" si="2"/>
        <v>0</v>
      </c>
      <c r="H33" s="17">
        <f t="shared" si="3"/>
        <v>0</v>
      </c>
      <c r="I33" s="18">
        <f t="shared" si="0"/>
        <v>0</v>
      </c>
      <c r="J33" s="19">
        <f t="shared" si="1"/>
        <v>0</v>
      </c>
    </row>
    <row r="34" spans="1:10" x14ac:dyDescent="0.25">
      <c r="A34" s="20">
        <v>19</v>
      </c>
      <c r="B34" s="21" t="s">
        <v>34</v>
      </c>
      <c r="C34" s="22" t="s">
        <v>15</v>
      </c>
      <c r="D34" s="23">
        <v>20</v>
      </c>
      <c r="E34" s="24"/>
      <c r="F34" s="15"/>
      <c r="G34" s="16">
        <f t="shared" si="2"/>
        <v>0</v>
      </c>
      <c r="H34" s="17">
        <f t="shared" si="3"/>
        <v>0</v>
      </c>
      <c r="I34" s="18">
        <f t="shared" si="0"/>
        <v>0</v>
      </c>
      <c r="J34" s="19">
        <f t="shared" si="1"/>
        <v>0</v>
      </c>
    </row>
    <row r="35" spans="1:10" x14ac:dyDescent="0.25">
      <c r="A35" s="20">
        <v>20</v>
      </c>
      <c r="B35" s="21" t="s">
        <v>35</v>
      </c>
      <c r="C35" s="22" t="s">
        <v>15</v>
      </c>
      <c r="D35" s="23">
        <v>15</v>
      </c>
      <c r="E35" s="24"/>
      <c r="F35" s="15"/>
      <c r="G35" s="16">
        <f t="shared" si="2"/>
        <v>0</v>
      </c>
      <c r="H35" s="17">
        <f t="shared" si="3"/>
        <v>0</v>
      </c>
      <c r="I35" s="18">
        <f t="shared" si="0"/>
        <v>0</v>
      </c>
      <c r="J35" s="19">
        <f t="shared" si="1"/>
        <v>0</v>
      </c>
    </row>
    <row r="36" spans="1:10" ht="15.75" thickBot="1" x14ac:dyDescent="0.3">
      <c r="A36" s="25">
        <v>21</v>
      </c>
      <c r="B36" s="26" t="s">
        <v>36</v>
      </c>
      <c r="C36" s="27" t="s">
        <v>15</v>
      </c>
      <c r="D36" s="28">
        <v>300</v>
      </c>
      <c r="E36" s="29"/>
      <c r="F36" s="15"/>
      <c r="G36" s="30">
        <f t="shared" si="2"/>
        <v>0</v>
      </c>
      <c r="H36" s="31">
        <f t="shared" si="3"/>
        <v>0</v>
      </c>
      <c r="I36" s="32">
        <f t="shared" si="0"/>
        <v>0</v>
      </c>
      <c r="J36" s="33">
        <f t="shared" si="1"/>
        <v>0</v>
      </c>
    </row>
    <row r="37" spans="1:10" ht="15.75" thickBot="1" x14ac:dyDescent="0.3">
      <c r="A37" s="34"/>
      <c r="B37" s="35" t="s">
        <v>37</v>
      </c>
      <c r="C37" s="35"/>
      <c r="D37" s="35"/>
      <c r="E37" s="36"/>
      <c r="F37" s="37"/>
      <c r="G37" s="38"/>
      <c r="H37" s="39"/>
      <c r="I37" s="40">
        <f>SUM(I16:I36)</f>
        <v>0</v>
      </c>
      <c r="J37" s="41">
        <f>SUM(J16:J36)</f>
        <v>0</v>
      </c>
    </row>
    <row r="38" spans="1:10" x14ac:dyDescent="0.25">
      <c r="F38" s="42"/>
      <c r="G38" s="42"/>
      <c r="H38" s="42"/>
    </row>
    <row r="39" spans="1:10" ht="54.75" customHeight="1" x14ac:dyDescent="0.25">
      <c r="B39" s="52" t="s">
        <v>38</v>
      </c>
      <c r="C39" s="53"/>
      <c r="D39" s="53"/>
      <c r="E39" s="53"/>
      <c r="F39" s="53"/>
      <c r="G39" s="53"/>
      <c r="H39" s="53"/>
      <c r="I39" s="53"/>
    </row>
    <row r="40" spans="1:10" x14ac:dyDescent="0.25">
      <c r="B40" s="54" t="s">
        <v>39</v>
      </c>
      <c r="C40" s="54"/>
      <c r="D40" s="54"/>
      <c r="E40" s="54"/>
      <c r="F40" s="54"/>
      <c r="G40" s="54"/>
      <c r="H40" s="54"/>
      <c r="I40" s="54"/>
    </row>
    <row r="41" spans="1:10" x14ac:dyDescent="0.25">
      <c r="B41" s="45" t="s">
        <v>40</v>
      </c>
      <c r="C41" s="55"/>
      <c r="D41" s="55"/>
      <c r="E41" s="55"/>
      <c r="F41" s="55"/>
      <c r="G41" s="55"/>
      <c r="H41" s="55"/>
      <c r="I41" s="55"/>
    </row>
    <row r="42" spans="1:10" ht="30" customHeight="1" x14ac:dyDescent="0.25">
      <c r="B42" s="45" t="s">
        <v>41</v>
      </c>
      <c r="C42" s="45"/>
      <c r="D42" s="45"/>
      <c r="E42" s="45"/>
      <c r="F42" s="45"/>
      <c r="G42" s="45"/>
      <c r="H42" s="45"/>
      <c r="I42" s="45"/>
    </row>
    <row r="43" spans="1:10" ht="30.75" customHeight="1" x14ac:dyDescent="0.25">
      <c r="B43" s="45" t="s">
        <v>42</v>
      </c>
      <c r="C43" s="45"/>
      <c r="D43" s="45"/>
      <c r="E43" s="43"/>
      <c r="F43" s="43"/>
      <c r="G43" s="43"/>
      <c r="H43" s="43"/>
      <c r="I43" s="43"/>
    </row>
    <row r="44" spans="1:10" ht="62.25" customHeight="1" x14ac:dyDescent="0.25">
      <c r="B44" s="44"/>
      <c r="C44" s="44"/>
      <c r="D44" s="46" t="s">
        <v>43</v>
      </c>
      <c r="E44" s="46"/>
      <c r="F44" s="46"/>
      <c r="G44" s="46"/>
      <c r="H44" s="46"/>
      <c r="I44" s="46"/>
    </row>
  </sheetData>
  <mergeCells count="24">
    <mergeCell ref="B8:I8"/>
    <mergeCell ref="D1:J1"/>
    <mergeCell ref="D2:J2"/>
    <mergeCell ref="A4:J4"/>
    <mergeCell ref="A5:J5"/>
    <mergeCell ref="B7:I7"/>
    <mergeCell ref="B9:I9"/>
    <mergeCell ref="A10:I10"/>
    <mergeCell ref="A11:A14"/>
    <mergeCell ref="B11:B14"/>
    <mergeCell ref="C11:C14"/>
    <mergeCell ref="D11:D14"/>
    <mergeCell ref="E11:E14"/>
    <mergeCell ref="F11:F14"/>
    <mergeCell ref="G11:G14"/>
    <mergeCell ref="H11:H14"/>
    <mergeCell ref="B43:D43"/>
    <mergeCell ref="D44:I44"/>
    <mergeCell ref="I11:I14"/>
    <mergeCell ref="J11:J14"/>
    <mergeCell ref="B39:I39"/>
    <mergeCell ref="B40:I40"/>
    <mergeCell ref="B41:I41"/>
    <mergeCell ref="B42:I42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2024-11-25T07:56:45Z</cp:lastPrinted>
  <dcterms:created xsi:type="dcterms:W3CDTF">2024-11-22T13:14:55Z</dcterms:created>
  <dcterms:modified xsi:type="dcterms:W3CDTF">2024-11-25T08:01:45Z</dcterms:modified>
</cp:coreProperties>
</file>