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<sst xmlns="http://schemas.openxmlformats.org/spreadsheetml/2006/main" count="65" uniqueCount="44">
  <si>
    <t>Lp.</t>
  </si>
  <si>
    <t>Opis przedmiotu zamówienia</t>
  </si>
  <si>
    <t>jm.</t>
  </si>
  <si>
    <t>wartość netto w zł</t>
  </si>
  <si>
    <t>VAT w %</t>
  </si>
  <si>
    <t>wartość brutto w zł</t>
  </si>
  <si>
    <t>cena jednostkowa netto w zł</t>
  </si>
  <si>
    <t>cena jednostkowa brutto w zł</t>
  </si>
  <si>
    <t>RAZEM</t>
  </si>
  <si>
    <t>para</t>
  </si>
  <si>
    <t>par</t>
  </si>
  <si>
    <t>Załącznik nr 1 do Zaproszenia
Znak sprawy: 10/2020</t>
  </si>
  <si>
    <t>Nazwa Wykonawcy(ów):</t>
  </si>
  <si>
    <t>Siedziba(ulica):</t>
  </si>
  <si>
    <t>Kod:</t>
  </si>
  <si>
    <t>Miejscowość:</t>
  </si>
  <si>
    <t>Województwo:</t>
  </si>
  <si>
    <t>NIP:</t>
  </si>
  <si>
    <t>REGON:</t>
  </si>
  <si>
    <t>KRS/CEiDG</t>
  </si>
  <si>
    <t>Adres e-mail:</t>
  </si>
  <si>
    <t>Telefon, Faks:</t>
  </si>
  <si>
    <r>
      <rPr>
        <b/>
        <sz val="12"/>
        <color indexed="8"/>
        <rFont val="Times New Roman"/>
        <family val="1"/>
      </rPr>
      <t xml:space="preserve">DANE WYKONAWCY(ÓW): </t>
    </r>
    <r>
      <rPr>
        <b/>
        <sz val="14"/>
        <color indexed="8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(w przypadku składania oferty przez więcej niż jednego Wykonawcę wymaga się wypełnienia tabeli dla każdego Wykonawcy osobno)</t>
    </r>
  </si>
  <si>
    <t>FORMULARZ ASORTYMENTOWO - CENOWY
OFERTA WYKONAWCY</t>
  </si>
  <si>
    <t>PAKIET NR 1 - OBUWIE PROFILAKTYCZNE, MEDYCZNE</t>
  </si>
  <si>
    <t>szt.</t>
  </si>
  <si>
    <t>PAKIET NR 2 - ODZIEŻ OCHRONNA</t>
  </si>
  <si>
    <t>__________________________</t>
  </si>
  <si>
    <t xml:space="preserve">       (miejscowość i data)</t>
  </si>
  <si>
    <t>_________________________________</t>
  </si>
  <si>
    <t>(podpis i pieczątka  osoby  upoważnionej</t>
  </si>
  <si>
    <t>do reprezentowania Wykonawcy)</t>
  </si>
  <si>
    <t>zapotrzebowanie 
na 30 m-cy</t>
  </si>
  <si>
    <r>
      <t xml:space="preserve">Obuwie damskie chodaki - drewniane, medyczne, pełne 
z zamkniętymi palcami
</t>
    </r>
    <r>
      <rPr>
        <sz val="11"/>
        <color indexed="8"/>
        <rFont val="Times New Roman"/>
        <family val="1"/>
      </rPr>
      <t>Kolor: granatowy, rozmiar: 35 - 42
Cholewka: naturalna skóra, dwoina perforowana, laminowana, odporna na mycie i dezynfekcję, o wysokim współczynniku przenikania pary wodnej.
Wkładka: drewniana profilowana, syntetyczna gąbka na podpiciu stopy.
Podeszwa składająca się z dwóch elementów:  górna połowa z naturalnego drewna, dół syntetyczne tworzywo eliminujące drgania typu PU z bieżnikiem antypoślizgowym.
Wysokość obcasa: 5 cm. Grubość podeszwy: 2,5 cm.
Obuwie zawodowe zgodne z normą 20347:2012 lub równoważne.</t>
    </r>
  </si>
  <si>
    <r>
      <t xml:space="preserve">Obuwie damskie klapki medyczne, pełne z zamkniętymi palcami
</t>
    </r>
    <r>
      <rPr>
        <sz val="11"/>
        <color indexed="8"/>
        <rFont val="Times New Roman"/>
        <family val="1"/>
      </rPr>
      <t>Kolor: biały, rozmiar: 35 - 42
Cholewka: naturalna skóra z dużą perforacją, pokryta specjalną powłoką odporną na mycie i dezynfekcję, 
o wysokim współczynniku przenikania pary wodnej.
Dwa regulowane paski - jeden na pięcie, drugi na wierzchniej stronie stopy, regulujący tęgość obuwia.
Wkładka: skórzana, antypotliwa.
Podeszwa: lekka wykonana z tworzywa sztucznego  
z profilem ortopedycznym, antypoślizgowa, zapewniająca stabilność podczas użytkowania. 
Obuwie zawodowe zgodne z normą 20347:2012 lub równoważne.</t>
    </r>
  </si>
  <si>
    <r>
      <t xml:space="preserve">Obuwie męskie klapki medyczne, pełne z zamkniętymi palcami
</t>
    </r>
    <r>
      <rPr>
        <sz val="11"/>
        <color indexed="8"/>
        <rFont val="Times New Roman"/>
        <family val="1"/>
      </rPr>
      <t>Kolor: biały, rozmiar: 39-46
Cholewka: naturalna skóra z dużą perforacją, pokryta specjalną powłoką odporną na mycie i dezynfekcję, 
o wysokim współczynniku przenikania pary wodnej.
Dwa regulowane paski - jeden na pięcie, drugi na wierzchniej stronie stopy, regulujący tęgość obuwia.
Wkładka: skórzana, antypotliwa.
Podeszwa: lekka wykonana z tworzywa sztucznego  
z profilem ortopedycznym, antypoślizgowa, zapewniająca stabilność podczas użytkowania. 
Obuwie zawodowe zgodne z normą 20347:2012 lub równoważne.</t>
    </r>
  </si>
  <si>
    <t>Podwykonawcy:
Jeśli nie dotyczy wpisać 
,,NIE DOTYCZY", 
Jeśli dotyczy - wymienić podwykonawcę oraz zakres powierzenia mu realizacji przedmiotu zamówienia</t>
  </si>
  <si>
    <t>UWAGI
np. oferowana przez Wykonawcę produkt równoważny, producent, numer katalogowy etc.</t>
  </si>
  <si>
    <r>
      <rPr>
        <b/>
        <sz val="11"/>
        <color indexed="8"/>
        <rFont val="Times New Roman"/>
        <family val="1"/>
      </rPr>
      <t xml:space="preserve">Komplet dwuczęściowy damski dla pielęgniarek </t>
    </r>
    <r>
      <rPr>
        <sz val="11"/>
        <color indexed="8"/>
        <rFont val="Times New Roman"/>
        <family val="1"/>
      </rPr>
      <t xml:space="preserve">składający się z:
* Bluza - min. 50 % bawełny, z krótkim rękawem lub z rękawem 3/4,  
z centalnym zapięciem na guziki lub springi , dekolt w serek, dwie półokrągłe kieszenie dolne wykończone lamówką, kieszonka górna na piersi z lamówką, taliowana, 
kolor: biały z lamówkami w kolorze spodni;
* Spodnie - min. 50 % bawełny, zapinane na zamek i guzik, gumka 
w pasie po bokach, kolor: turkus
</t>
    </r>
    <r>
      <rPr>
        <sz val="11"/>
        <color indexed="8"/>
        <rFont val="Times New Roman"/>
        <family val="1"/>
      </rPr>
      <t xml:space="preserve">lub równoważny. Dostępność rozmiaru od 36 do 62.
Każda sztuka lub komplet zapakowany w oddzielnym przeźroczystym opakowaniu foliowym. </t>
    </r>
  </si>
  <si>
    <r>
      <t>Komplet dwuczęściowy damski dla sanitariuszy/ opiekunów</t>
    </r>
    <r>
      <rPr>
        <sz val="11"/>
        <color indexed="8"/>
        <rFont val="Times New Roman"/>
        <family val="1"/>
      </rPr>
      <t xml:space="preserve"> składający się z:
* Bluza - min. 50 % bawełny, zakładana przez głowę, dekold w serek na zakładkę, wykończony lamówkami, dwie kieszenie dolne, obustronne rozcięcia boczne na dole bluzy,
kolor:  biały z lamówkami w kolorze spodni;
* Spodnie - min. 50 % bawełny, zapinane na zamek i guzik, gumka 
w pasie po bokach, kolor: fuksja
lub równoważny. Dostępność rozmiaru od 36 do 62.
Każda sztuka lub komplet zapakowany w oddzielnym przeźroczystym opakowaniu foliowym. </t>
    </r>
  </si>
  <si>
    <r>
      <t xml:space="preserve">Komplet dwuczęściowy męski, 
</t>
    </r>
    <r>
      <rPr>
        <sz val="11"/>
        <color indexed="8"/>
        <rFont val="Times New Roman"/>
        <family val="1"/>
      </rPr>
      <t xml:space="preserve">składający się z:
* Bluza - min. 50 % bawełny, z krótkim rękawem,  
z centalnym zapięciem na guziki lub springi, dekolt wykończony stójką, odcięty karczek dwie kieszenie dolne, kieszonka górna, na piersi,
kolor: granat
* Spodnie - min. 50 % bawełny, zapinane na zamek i guzik, dwie wpuszczane kieszenie na linii bioder,szlufki na pasek, 
kolor: granat
lub równoważny. Dostępność rozmiaru od 40 do 62.
Każda sztuka lub komplet zapakowany w oddzielnym przeźroczystym opakowaniu foliowym. </t>
    </r>
  </si>
  <si>
    <r>
      <t>Regularny damski fartuch medyczny</t>
    </r>
    <r>
      <rPr>
        <sz val="11"/>
        <color indexed="8"/>
        <rFont val="Times New Roman"/>
        <family val="1"/>
      </rPr>
      <t xml:space="preserve">, min. 50 % bawełny, rękaw krótki lub 3/4 lub długi, z centralnym zapięciem na guziki lub springi, kołnierz wykładany, dwie proste kieszenie dolne, jedna kieszeń górna, na piersi, cięcia boczne wysmuklające sylwetkę, na rękawach i kieszeniach lamówki, kolor: fartuch biały 
z kontrastowymi lamówkami w kolorzez fukcji lub granat lub trkus lub równoważny. Dostępność w rozmiarze od 36 do 62.
Każda sztuka lub komplet zapakowany w oddzielnym przeźroczystym opakowaniu foliowym. 
</t>
    </r>
  </si>
  <si>
    <t>UWAGA! Zamawiający wymaga złożenia wraz z z ofertą wzorcowych modeli zaoferowanego obuwia. Dla pozycji 1 – rozmiar 44/46, dla pozycji 2 – rozmiar 38/40, dla pozycji 3 – rozmiar 50/52, dla pozycji 4 - rozmiar 44/46 wraz z tabelą rozmiarów. Załączone do oferty próbki winny być opisane numerem pozycji i pakietu. Próbki nie podlegają zwrotowi.                                                                                                                                                                                       
W przypadku gdy Wykonawca nie złoży wymaganych próbek asortymentu oraz tabeli rozmiarów wraz z ofertą - jego oferta będzie podlegać odrzuceniu jako niezgodna z wymogami Zaproszenia.</t>
  </si>
  <si>
    <t>UWAGA! Zamawiający wymaga złożenia wraz z z ofertą wzorcowych modeli zaoferowanego obuwia. Dla pozycji 1 – rozmiar 39, dla pozycji 2 – rozmiar 39, dla pozycji nr 3 – rozmiar 44 wraz z tabelą rozmiarów.
Załączone do oferty próbki winny być opisane numerem pozycji i pakietu. Próbki nie podlegają zwrotowi.                                                                                                                                                                                       
W przypadku gdy Wykonawca nie złoży wymaganych próbek asortymentu oraz tabeli rozmiarów wraz z ofertą - jego oferta będzie podlegać odrzuceniu jako niezgodna z wymogami Zaproszenia.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</si>
</sst>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0"/>
      <color rgb="FF000000"/>
      <name val="Times New Roman"/>
      <family val="1"/>
    </font>
    <font>
      <i/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44" fontId="50" fillId="0" borderId="10" xfId="59" applyFont="1" applyBorder="1" applyAlignment="1">
      <alignment vertical="center"/>
    </xf>
    <xf numFmtId="9" fontId="50" fillId="0" borderId="10" xfId="53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4" fillId="0" borderId="0" xfId="44" applyFont="1" applyBorder="1" applyAlignment="1">
      <alignment horizontal="right" vertical="center" wrapText="1"/>
      <protection/>
    </xf>
    <xf numFmtId="0" fontId="4" fillId="0" borderId="0" xfId="4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0" fontId="52" fillId="0" borderId="0" xfId="0" applyFont="1" applyAlignment="1">
      <alignment horizontal="right" vertical="center"/>
    </xf>
    <xf numFmtId="44" fontId="53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44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/>
    </xf>
    <xf numFmtId="0" fontId="50" fillId="33" borderId="1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44" fontId="51" fillId="33" borderId="10" xfId="59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44" applyFont="1" applyBorder="1" applyAlignment="1">
      <alignment horizontal="right" vertical="center" wrapText="1"/>
      <protection/>
    </xf>
    <xf numFmtId="0" fontId="3" fillId="0" borderId="10" xfId="44" applyFont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right" vertical="center"/>
    </xf>
    <xf numFmtId="0" fontId="51" fillId="33" borderId="11" xfId="0" applyFont="1" applyFill="1" applyBorder="1" applyAlignment="1">
      <alignment horizontal="right"/>
    </xf>
    <xf numFmtId="0" fontId="51" fillId="33" borderId="12" xfId="0" applyFont="1" applyFill="1" applyBorder="1" applyAlignment="1">
      <alignment horizontal="right"/>
    </xf>
    <xf numFmtId="0" fontId="51" fillId="33" borderId="13" xfId="0" applyFont="1" applyFill="1" applyBorder="1" applyAlignment="1">
      <alignment horizontal="right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1" fillId="33" borderId="11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52" fillId="0" borderId="11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" fillId="0" borderId="10" xfId="44" applyFont="1" applyBorder="1" applyAlignment="1">
      <alignment horizontal="left" vertical="center" wrapText="1"/>
      <protection/>
    </xf>
    <xf numFmtId="0" fontId="7" fillId="0" borderId="0" xfId="0" applyFont="1" applyAlignment="1">
      <alignment horizontal="right" vertical="center"/>
    </xf>
    <xf numFmtId="0" fontId="58" fillId="0" borderId="0" xfId="0" applyFont="1" applyAlignment="1">
      <alignment horizontal="right" vertical="center" wrapText="1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75" zoomScaleNormal="75" zoomScalePageLayoutView="0" workbookViewId="0" topLeftCell="A26">
      <selection activeCell="A27" sqref="A27:J27"/>
    </sheetView>
  </sheetViews>
  <sheetFormatPr defaultColWidth="8.796875" defaultRowHeight="14.25"/>
  <cols>
    <col min="1" max="1" width="28.5" style="1" customWidth="1"/>
    <col min="2" max="2" width="53.59765625" style="1" customWidth="1"/>
    <col min="3" max="3" width="5.69921875" style="1" customWidth="1"/>
    <col min="4" max="4" width="18" style="1" customWidth="1"/>
    <col min="5" max="5" width="13.3984375" style="1" customWidth="1"/>
    <col min="6" max="6" width="13.8984375" style="1" customWidth="1"/>
    <col min="7" max="7" width="18.8984375" style="1" customWidth="1"/>
    <col min="8" max="8" width="9" style="1" customWidth="1"/>
    <col min="9" max="9" width="21" style="1" customWidth="1"/>
    <col min="10" max="10" width="27.19921875" style="1" customWidth="1"/>
    <col min="11" max="16384" width="9" style="1" customWidth="1"/>
  </cols>
  <sheetData>
    <row r="1" spans="1:10" ht="33" customHeight="1">
      <c r="A1" s="47" t="s">
        <v>11</v>
      </c>
      <c r="B1" s="47"/>
      <c r="C1" s="47"/>
      <c r="D1" s="47"/>
      <c r="E1" s="47"/>
      <c r="F1" s="47"/>
      <c r="G1" s="47"/>
      <c r="H1" s="47"/>
      <c r="I1" s="47"/>
      <c r="J1" s="47"/>
    </row>
    <row r="2" spans="1:9" ht="58.5" customHeight="1">
      <c r="A2" s="37" t="s">
        <v>23</v>
      </c>
      <c r="B2" s="38"/>
      <c r="C2" s="38"/>
      <c r="D2" s="38"/>
      <c r="E2" s="38"/>
      <c r="F2" s="38"/>
      <c r="G2" s="38"/>
      <c r="H2" s="38"/>
      <c r="I2" s="38"/>
    </row>
    <row r="3" spans="1:9" ht="15.75">
      <c r="A3" s="7"/>
      <c r="B3" s="7"/>
      <c r="C3" s="7"/>
      <c r="D3" s="7"/>
      <c r="E3" s="7"/>
      <c r="F3" s="7"/>
      <c r="G3" s="7"/>
      <c r="H3" s="7"/>
      <c r="I3" s="7"/>
    </row>
    <row r="4" spans="1:9" ht="58.5" customHeight="1">
      <c r="A4" s="45" t="s">
        <v>22</v>
      </c>
      <c r="B4" s="45"/>
      <c r="C4" s="7"/>
      <c r="D4" s="7"/>
      <c r="E4" s="7"/>
      <c r="F4" s="7"/>
      <c r="G4" s="7"/>
      <c r="H4" s="7"/>
      <c r="I4" s="7"/>
    </row>
    <row r="5" spans="1:9" ht="18.75" customHeight="1">
      <c r="A5" s="28" t="s">
        <v>12</v>
      </c>
      <c r="B5" s="29"/>
      <c r="C5" s="7"/>
      <c r="D5" s="7"/>
      <c r="E5" s="7"/>
      <c r="F5" s="7"/>
      <c r="G5" s="7"/>
      <c r="H5" s="7"/>
      <c r="I5" s="7"/>
    </row>
    <row r="6" spans="1:9" ht="15.75">
      <c r="A6" s="28" t="s">
        <v>13</v>
      </c>
      <c r="B6" s="29"/>
      <c r="C6" s="7"/>
      <c r="D6" s="7"/>
      <c r="E6" s="7"/>
      <c r="F6" s="7"/>
      <c r="G6" s="7"/>
      <c r="H6" s="7"/>
      <c r="I6" s="7"/>
    </row>
    <row r="7" spans="1:9" ht="15.75">
      <c r="A7" s="28" t="s">
        <v>14</v>
      </c>
      <c r="B7" s="29"/>
      <c r="C7" s="7"/>
      <c r="D7" s="7"/>
      <c r="E7" s="7"/>
      <c r="F7" s="7"/>
      <c r="G7" s="7"/>
      <c r="H7" s="7"/>
      <c r="I7" s="7"/>
    </row>
    <row r="8" spans="1:9" ht="15.75">
      <c r="A8" s="28" t="s">
        <v>15</v>
      </c>
      <c r="B8" s="29"/>
      <c r="C8" s="7"/>
      <c r="D8" s="7"/>
      <c r="E8" s="7"/>
      <c r="F8" s="7"/>
      <c r="G8" s="7"/>
      <c r="H8" s="7"/>
      <c r="I8" s="7"/>
    </row>
    <row r="9" spans="1:9" ht="15.75">
      <c r="A9" s="28" t="s">
        <v>16</v>
      </c>
      <c r="B9" s="29"/>
      <c r="C9" s="7"/>
      <c r="D9" s="7"/>
      <c r="E9" s="7"/>
      <c r="F9" s="7"/>
      <c r="G9" s="7"/>
      <c r="H9" s="7"/>
      <c r="I9" s="7"/>
    </row>
    <row r="10" spans="1:9" ht="15.75">
      <c r="A10" s="28" t="s">
        <v>17</v>
      </c>
      <c r="B10" s="29"/>
      <c r="C10" s="7"/>
      <c r="D10" s="7"/>
      <c r="E10" s="7"/>
      <c r="F10" s="7"/>
      <c r="G10" s="7"/>
      <c r="H10" s="7"/>
      <c r="I10" s="7"/>
    </row>
    <row r="11" spans="1:9" ht="18.75" customHeight="1">
      <c r="A11" s="28" t="s">
        <v>18</v>
      </c>
      <c r="B11" s="29"/>
      <c r="C11" s="7"/>
      <c r="D11" s="7"/>
      <c r="E11" s="7"/>
      <c r="F11" s="7"/>
      <c r="G11" s="7"/>
      <c r="H11" s="7"/>
      <c r="I11" s="7"/>
    </row>
    <row r="12" spans="1:9" ht="15.75">
      <c r="A12" s="28" t="s">
        <v>19</v>
      </c>
      <c r="B12" s="29"/>
      <c r="C12" s="7"/>
      <c r="D12" s="7"/>
      <c r="E12" s="7"/>
      <c r="F12" s="7"/>
      <c r="G12" s="7"/>
      <c r="H12" s="7"/>
      <c r="I12" s="7"/>
    </row>
    <row r="13" spans="1:9" ht="15.75">
      <c r="A13" s="28" t="s">
        <v>20</v>
      </c>
      <c r="B13" s="29"/>
      <c r="C13" s="7"/>
      <c r="D13" s="7"/>
      <c r="E13" s="7"/>
      <c r="F13" s="7"/>
      <c r="G13" s="7"/>
      <c r="H13" s="7"/>
      <c r="I13" s="7"/>
    </row>
    <row r="14" spans="1:9" ht="15.75">
      <c r="A14" s="28" t="s">
        <v>21</v>
      </c>
      <c r="B14" s="29"/>
      <c r="C14" s="7"/>
      <c r="D14" s="7"/>
      <c r="E14" s="7"/>
      <c r="F14" s="7"/>
      <c r="G14" s="7"/>
      <c r="H14" s="7"/>
      <c r="I14" s="7"/>
    </row>
    <row r="15" spans="1:9" ht="111.75" customHeight="1">
      <c r="A15" s="28" t="s">
        <v>36</v>
      </c>
      <c r="B15" s="29"/>
      <c r="C15" s="7"/>
      <c r="D15" s="7"/>
      <c r="E15" s="7"/>
      <c r="F15" s="7"/>
      <c r="G15" s="7"/>
      <c r="H15" s="7"/>
      <c r="I15" s="7"/>
    </row>
    <row r="16" spans="1:9" ht="15.75">
      <c r="A16" s="8"/>
      <c r="B16" s="9"/>
      <c r="C16" s="7"/>
      <c r="D16" s="7"/>
      <c r="E16" s="7"/>
      <c r="F16" s="7"/>
      <c r="G16" s="7"/>
      <c r="H16" s="7"/>
      <c r="I16" s="7"/>
    </row>
    <row r="17" spans="1:9" ht="15.75">
      <c r="A17" s="8"/>
      <c r="B17" s="9"/>
      <c r="C17" s="7"/>
      <c r="D17" s="7"/>
      <c r="E17" s="7"/>
      <c r="F17" s="7"/>
      <c r="G17" s="7"/>
      <c r="H17" s="7"/>
      <c r="I17" s="7"/>
    </row>
    <row r="18" spans="1:9" ht="15.75">
      <c r="A18" s="8"/>
      <c r="B18" s="9"/>
      <c r="C18" s="7"/>
      <c r="D18" s="7"/>
      <c r="E18" s="7"/>
      <c r="F18" s="7"/>
      <c r="G18" s="7"/>
      <c r="H18" s="7"/>
      <c r="I18" s="7"/>
    </row>
    <row r="19" spans="1:10" ht="15.75">
      <c r="A19" s="44" t="s">
        <v>24</v>
      </c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77.25" customHeight="1">
      <c r="A20" s="19" t="s">
        <v>0</v>
      </c>
      <c r="B20" s="19" t="s">
        <v>1</v>
      </c>
      <c r="C20" s="19" t="s">
        <v>2</v>
      </c>
      <c r="D20" s="20" t="s">
        <v>32</v>
      </c>
      <c r="E20" s="20" t="s">
        <v>6</v>
      </c>
      <c r="F20" s="20" t="s">
        <v>7</v>
      </c>
      <c r="G20" s="20" t="s">
        <v>3</v>
      </c>
      <c r="H20" s="20" t="s">
        <v>4</v>
      </c>
      <c r="I20" s="20" t="s">
        <v>5</v>
      </c>
      <c r="J20" s="21" t="s">
        <v>37</v>
      </c>
    </row>
    <row r="21" spans="1:10" ht="15">
      <c r="A21" s="30">
        <v>1</v>
      </c>
      <c r="B21" s="30">
        <v>2</v>
      </c>
      <c r="C21" s="30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2">
        <v>10</v>
      </c>
    </row>
    <row r="22" spans="1:10" ht="193.5">
      <c r="A22" s="2">
        <v>1</v>
      </c>
      <c r="B22" s="5" t="s">
        <v>33</v>
      </c>
      <c r="C22" s="6" t="s">
        <v>9</v>
      </c>
      <c r="D22" s="2">
        <v>390</v>
      </c>
      <c r="E22" s="3"/>
      <c r="F22" s="3">
        <f>E22+(E22*H22)</f>
        <v>0</v>
      </c>
      <c r="G22" s="3">
        <f>ROUND(D22*E22,2)</f>
        <v>0</v>
      </c>
      <c r="H22" s="4"/>
      <c r="I22" s="3">
        <f>G22+(G22*H22)</f>
        <v>0</v>
      </c>
      <c r="J22" s="22"/>
    </row>
    <row r="23" spans="1:10" ht="193.5">
      <c r="A23" s="2">
        <v>2</v>
      </c>
      <c r="B23" s="5" t="s">
        <v>34</v>
      </c>
      <c r="C23" s="6" t="s">
        <v>9</v>
      </c>
      <c r="D23" s="2">
        <v>300</v>
      </c>
      <c r="E23" s="3"/>
      <c r="F23" s="3">
        <f>E23+(E23*H23)</f>
        <v>0</v>
      </c>
      <c r="G23" s="3">
        <f>ROUND(D23*E23,2)</f>
        <v>0</v>
      </c>
      <c r="H23" s="4"/>
      <c r="I23" s="3">
        <f>G23+(G23*H23)</f>
        <v>0</v>
      </c>
      <c r="J23" s="22"/>
    </row>
    <row r="24" spans="1:10" ht="179.25">
      <c r="A24" s="2">
        <v>3</v>
      </c>
      <c r="B24" s="5" t="s">
        <v>35</v>
      </c>
      <c r="C24" s="6" t="s">
        <v>9</v>
      </c>
      <c r="D24" s="2">
        <v>170</v>
      </c>
      <c r="E24" s="3"/>
      <c r="F24" s="3">
        <f>E24+(E24*H24)</f>
        <v>0</v>
      </c>
      <c r="G24" s="3">
        <f>ROUND(D24*E24,2)</f>
        <v>0</v>
      </c>
      <c r="H24" s="4"/>
      <c r="I24" s="3">
        <f>G24+(G24*H24)</f>
        <v>0</v>
      </c>
      <c r="J24" s="22"/>
    </row>
    <row r="25" spans="1:10" ht="15">
      <c r="A25" s="39" t="s">
        <v>8</v>
      </c>
      <c r="B25" s="40"/>
      <c r="C25" s="19" t="s">
        <v>10</v>
      </c>
      <c r="D25" s="19">
        <f>SUM(D22:D24)</f>
        <v>860</v>
      </c>
      <c r="E25" s="24"/>
      <c r="F25" s="24"/>
      <c r="G25" s="25">
        <f>SUM(G22:G24)</f>
        <v>0</v>
      </c>
      <c r="H25" s="26"/>
      <c r="I25" s="25">
        <f>SUM(I22:I24)</f>
        <v>0</v>
      </c>
      <c r="J25" s="23"/>
    </row>
    <row r="27" spans="1:10" ht="44.25" customHeight="1">
      <c r="A27" s="48" t="s">
        <v>43</v>
      </c>
      <c r="B27" s="49"/>
      <c r="C27" s="49"/>
      <c r="D27" s="49"/>
      <c r="E27" s="49"/>
      <c r="F27" s="49"/>
      <c r="G27" s="49"/>
      <c r="H27" s="49"/>
      <c r="I27" s="49"/>
      <c r="J27" s="49"/>
    </row>
    <row r="29" spans="1:11" ht="18.75">
      <c r="A29"/>
      <c r="B29" s="11" t="s">
        <v>27</v>
      </c>
      <c r="C29"/>
      <c r="D29"/>
      <c r="E29"/>
      <c r="F29"/>
      <c r="G29" s="12"/>
      <c r="H29" s="13"/>
      <c r="I29" s="14"/>
      <c r="J29" s="15"/>
      <c r="K29"/>
    </row>
    <row r="30" spans="1:11" ht="15">
      <c r="A30"/>
      <c r="B30" s="16" t="s">
        <v>28</v>
      </c>
      <c r="C30"/>
      <c r="D30"/>
      <c r="E30"/>
      <c r="F30"/>
      <c r="G30"/>
      <c r="H30"/>
      <c r="I30"/>
      <c r="J30"/>
      <c r="K30"/>
    </row>
    <row r="31" spans="1:11" ht="15.75">
      <c r="A31"/>
      <c r="B31"/>
      <c r="C31"/>
      <c r="D31"/>
      <c r="E31"/>
      <c r="F31" s="46" t="s">
        <v>29</v>
      </c>
      <c r="G31" s="46"/>
      <c r="H31" s="17"/>
      <c r="I31" s="17"/>
      <c r="J31" s="17"/>
      <c r="K31"/>
    </row>
    <row r="32" spans="1:11" ht="15">
      <c r="A32"/>
      <c r="B32"/>
      <c r="C32"/>
      <c r="D32"/>
      <c r="E32"/>
      <c r="F32" s="33" t="s">
        <v>30</v>
      </c>
      <c r="G32" s="33"/>
      <c r="H32" s="18"/>
      <c r="I32" s="18"/>
      <c r="J32" s="18"/>
      <c r="K32"/>
    </row>
    <row r="33" spans="1:11" ht="15">
      <c r="A33"/>
      <c r="B33"/>
      <c r="C33"/>
      <c r="D33"/>
      <c r="E33"/>
      <c r="F33" s="33" t="s">
        <v>31</v>
      </c>
      <c r="G33" s="33"/>
      <c r="H33" s="18"/>
      <c r="I33" s="18"/>
      <c r="J33" s="18"/>
      <c r="K33"/>
    </row>
    <row r="36" spans="1:10" ht="15.75">
      <c r="A36" s="41" t="s">
        <v>26</v>
      </c>
      <c r="B36" s="42"/>
      <c r="C36" s="42"/>
      <c r="D36" s="42"/>
      <c r="E36" s="42"/>
      <c r="F36" s="42"/>
      <c r="G36" s="42"/>
      <c r="H36" s="42"/>
      <c r="I36" s="42"/>
      <c r="J36" s="43"/>
    </row>
    <row r="37" spans="1:10" ht="77.25" customHeight="1">
      <c r="A37" s="19" t="s">
        <v>0</v>
      </c>
      <c r="B37" s="19" t="s">
        <v>1</v>
      </c>
      <c r="C37" s="19" t="s">
        <v>2</v>
      </c>
      <c r="D37" s="20" t="s">
        <v>32</v>
      </c>
      <c r="E37" s="20" t="s">
        <v>6</v>
      </c>
      <c r="F37" s="20" t="s">
        <v>7</v>
      </c>
      <c r="G37" s="20" t="s">
        <v>3</v>
      </c>
      <c r="H37" s="20" t="s">
        <v>4</v>
      </c>
      <c r="I37" s="20" t="s">
        <v>5</v>
      </c>
      <c r="J37" s="21" t="s">
        <v>37</v>
      </c>
    </row>
    <row r="38" spans="1:10" ht="15">
      <c r="A38" s="30">
        <v>1</v>
      </c>
      <c r="B38" s="30">
        <v>2</v>
      </c>
      <c r="C38" s="30">
        <v>3</v>
      </c>
      <c r="D38" s="31">
        <v>4</v>
      </c>
      <c r="E38" s="31">
        <v>5</v>
      </c>
      <c r="F38" s="31">
        <v>6</v>
      </c>
      <c r="G38" s="31">
        <v>7</v>
      </c>
      <c r="H38" s="31">
        <v>8</v>
      </c>
      <c r="I38" s="31">
        <v>9</v>
      </c>
      <c r="J38" s="32">
        <v>10</v>
      </c>
    </row>
    <row r="39" spans="1:10" ht="165">
      <c r="A39" s="2">
        <v>1</v>
      </c>
      <c r="B39" s="27" t="s">
        <v>38</v>
      </c>
      <c r="C39" s="6" t="s">
        <v>25</v>
      </c>
      <c r="D39" s="2">
        <v>390</v>
      </c>
      <c r="E39" s="3"/>
      <c r="F39" s="3">
        <f>E39+(E39*H39)</f>
        <v>0</v>
      </c>
      <c r="G39" s="3">
        <f>ROUND(D39*E39,2)</f>
        <v>0</v>
      </c>
      <c r="H39" s="4"/>
      <c r="I39" s="3">
        <f>G39+(G39*H39)</f>
        <v>0</v>
      </c>
      <c r="J39" s="22"/>
    </row>
    <row r="40" spans="1:10" ht="165">
      <c r="A40" s="2">
        <v>2</v>
      </c>
      <c r="B40" s="10" t="s">
        <v>39</v>
      </c>
      <c r="C40" s="6" t="s">
        <v>25</v>
      </c>
      <c r="D40" s="2">
        <v>250</v>
      </c>
      <c r="E40" s="3"/>
      <c r="F40" s="3">
        <f>E40+(E40*H40)</f>
        <v>0</v>
      </c>
      <c r="G40" s="3">
        <f>ROUND(D40*E40,2)</f>
        <v>0</v>
      </c>
      <c r="H40" s="4"/>
      <c r="I40" s="3">
        <f>G40+(G40*H40)</f>
        <v>0</v>
      </c>
      <c r="J40" s="22"/>
    </row>
    <row r="41" spans="1:10" ht="179.25">
      <c r="A41" s="2">
        <v>3</v>
      </c>
      <c r="B41" s="10" t="s">
        <v>40</v>
      </c>
      <c r="C41" s="6" t="s">
        <v>25</v>
      </c>
      <c r="D41" s="2">
        <v>150</v>
      </c>
      <c r="E41" s="3"/>
      <c r="F41" s="3">
        <f>E41+(E41*H41)</f>
        <v>0</v>
      </c>
      <c r="G41" s="3">
        <f>ROUND(D41*E41,2)</f>
        <v>0</v>
      </c>
      <c r="H41" s="4"/>
      <c r="I41" s="3">
        <f>G41+(G41*H41)</f>
        <v>0</v>
      </c>
      <c r="J41" s="22"/>
    </row>
    <row r="42" spans="1:10" ht="150">
      <c r="A42" s="2">
        <v>4</v>
      </c>
      <c r="B42" s="10" t="s">
        <v>41</v>
      </c>
      <c r="C42" s="6" t="s">
        <v>25</v>
      </c>
      <c r="D42" s="2">
        <v>70</v>
      </c>
      <c r="E42" s="3"/>
      <c r="F42" s="3">
        <f>E42+(E42*H42)</f>
        <v>0</v>
      </c>
      <c r="G42" s="3">
        <f>ROUND(D42*E42,2)</f>
        <v>0</v>
      </c>
      <c r="H42" s="4"/>
      <c r="I42" s="3">
        <f>G42+(G42*H42)</f>
        <v>0</v>
      </c>
      <c r="J42" s="22"/>
    </row>
    <row r="43" spans="1:10" ht="15">
      <c r="A43" s="34" t="s">
        <v>8</v>
      </c>
      <c r="B43" s="35"/>
      <c r="C43" s="35"/>
      <c r="D43" s="35"/>
      <c r="E43" s="35"/>
      <c r="F43" s="36"/>
      <c r="G43" s="25">
        <f>SUM(G39:G42)</f>
        <v>0</v>
      </c>
      <c r="H43" s="26"/>
      <c r="I43" s="25">
        <f>SUM(I39:I42)</f>
        <v>0</v>
      </c>
      <c r="J43" s="23"/>
    </row>
    <row r="45" spans="1:10" ht="53.25" customHeight="1">
      <c r="A45" s="48" t="s">
        <v>42</v>
      </c>
      <c r="B45" s="49"/>
      <c r="C45" s="49"/>
      <c r="D45" s="49"/>
      <c r="E45" s="49"/>
      <c r="F45" s="49"/>
      <c r="G45" s="49"/>
      <c r="H45" s="49"/>
      <c r="I45" s="49"/>
      <c r="J45" s="49"/>
    </row>
    <row r="47" spans="1:8" ht="18.75">
      <c r="A47"/>
      <c r="B47" s="11" t="s">
        <v>27</v>
      </c>
      <c r="C47"/>
      <c r="D47"/>
      <c r="E47"/>
      <c r="F47"/>
      <c r="G47" s="12"/>
      <c r="H47" s="13"/>
    </row>
    <row r="48" spans="1:8" ht="15">
      <c r="A48"/>
      <c r="B48" s="16" t="s">
        <v>28</v>
      </c>
      <c r="C48"/>
      <c r="D48"/>
      <c r="E48"/>
      <c r="F48"/>
      <c r="G48"/>
      <c r="H48"/>
    </row>
    <row r="49" spans="1:8" ht="15.75">
      <c r="A49"/>
      <c r="B49"/>
      <c r="C49"/>
      <c r="D49"/>
      <c r="E49"/>
      <c r="F49" s="46" t="s">
        <v>29</v>
      </c>
      <c r="G49" s="46"/>
      <c r="H49" s="17"/>
    </row>
    <row r="50" spans="1:8" ht="15">
      <c r="A50"/>
      <c r="B50"/>
      <c r="C50"/>
      <c r="D50"/>
      <c r="E50"/>
      <c r="F50" s="33" t="s">
        <v>30</v>
      </c>
      <c r="G50" s="33"/>
      <c r="H50" s="18"/>
    </row>
    <row r="51" spans="1:8" ht="15">
      <c r="A51"/>
      <c r="B51"/>
      <c r="C51"/>
      <c r="D51"/>
      <c r="E51"/>
      <c r="F51" s="33" t="s">
        <v>31</v>
      </c>
      <c r="G51" s="33"/>
      <c r="H51" s="18"/>
    </row>
  </sheetData>
  <sheetProtection/>
  <mergeCells count="15">
    <mergeCell ref="F33:G33"/>
    <mergeCell ref="A1:J1"/>
    <mergeCell ref="A27:J27"/>
    <mergeCell ref="A45:J45"/>
    <mergeCell ref="F49:G49"/>
    <mergeCell ref="F50:G50"/>
    <mergeCell ref="F51:G51"/>
    <mergeCell ref="A43:F43"/>
    <mergeCell ref="A2:I2"/>
    <mergeCell ref="A25:B25"/>
    <mergeCell ref="A36:J36"/>
    <mergeCell ref="A19:J19"/>
    <mergeCell ref="A4:B4"/>
    <mergeCell ref="F31:G31"/>
    <mergeCell ref="F32:G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ignoredErrors>
    <ignoredError sqref="D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Małgosia</cp:lastModifiedBy>
  <cp:lastPrinted>2020-06-01T10:46:00Z</cp:lastPrinted>
  <dcterms:created xsi:type="dcterms:W3CDTF">2020-05-14T16:10:29Z</dcterms:created>
  <dcterms:modified xsi:type="dcterms:W3CDTF">2020-06-18T05:38:58Z</dcterms:modified>
  <cp:category/>
  <cp:version/>
  <cp:contentType/>
  <cp:contentStatus/>
</cp:coreProperties>
</file>